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definedName name="_xlnm.Print_Titles" localSheetId="0">'Лист1'!$9:$9</definedName>
    <definedName name="_xlnm.Print_Area" localSheetId="0">'Лист1'!$A$1:$D$351</definedName>
  </definedNames>
  <calcPr fullCalcOnLoad="1"/>
</workbook>
</file>

<file path=xl/sharedStrings.xml><?xml version="1.0" encoding="utf-8"?>
<sst xmlns="http://schemas.openxmlformats.org/spreadsheetml/2006/main" count="692" uniqueCount="678">
  <si>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</si>
  <si>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442 2023593004 0000 151</t>
  </si>
  <si>
    <t xml:space="preserve"> 000 2024000000 0000 151</t>
  </si>
  <si>
    <t xml:space="preserve"> 000 2024999900 0000 151</t>
  </si>
  <si>
    <t xml:space="preserve"> 000 2024999904 0000 151</t>
  </si>
  <si>
    <t>442 2024999904 0427 151</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</si>
  <si>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</si>
  <si>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</si>
  <si>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 xml:space="preserve">            Прочие поступления от денежных взысканий (штрафов) и иных сумм в возмещение ущерба, зачисляемые в бюджеты городских округов</t>
  </si>
  <si>
    <t xml:space="preserve">            Невыясненные поступления, зачисляемые в бюджеты городских округов</t>
  </si>
  <si>
    <t xml:space="preserve">            Прочие неналоговые доходы бюджетов городских округов</t>
  </si>
  <si>
    <t xml:space="preserve">            Субсидии бюджетам городских округов на реализацию федеральных целевых программ</t>
  </si>
  <si>
    <t xml:space="preserve">            Прочие субсидии бюджетам городских округов на финансовое обеспечение мероприятий подпрограммы "Обеспечение жильем молодых семей" федеральной целевой программы "Жилище" на 2015-2020 годы за счет средств областного бюджета</t>
  </si>
  <si>
    <t xml:space="preserve">            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</si>
  <si>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</si>
  <si>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</si>
  <si>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Субсидии бюджетам бюджетной системы Российской Федерации (межбюджетные субсидии)</t>
  </si>
  <si>
    <t xml:space="preserve">  Субсидии бюджетам на реализацию федеральных целевых программ</t>
  </si>
  <si>
    <t xml:space="preserve">  Субсидии бюджетам городских округов на реализацию федеральных целевых программ</t>
  </si>
  <si>
    <t xml:space="preserve">  Прочие субсидии</t>
  </si>
  <si>
    <t xml:space="preserve">  Прочие субсидии бюджетам городских округов</t>
  </si>
  <si>
    <t xml:space="preserve">  Субвенции бюджетам бюджетной системы Российской Федерации</t>
  </si>
  <si>
    <t xml:space="preserve">  Субвенции бюджетам на государственную регистрацию актов гражданского состояния</t>
  </si>
  <si>
    <t xml:space="preserve">  Субвенции бюджетам городских округов на государственную регистрацию актов гражданского состояния</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</si>
  <si>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</si>
  <si>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</si>
  <si>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</si>
  <si>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</si>
  <si>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</si>
  <si>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</si>
  <si>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</si>
  <si>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</si>
  <si>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</si>
  <si>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</si>
  <si>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</si>
  <si>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</si>
  <si>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</si>
  <si>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</si>
  <si>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</si>
  <si>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ПРОЧИЕ БЕЗВОЗМЕЗДНЫЕ ПОСТУПЛЕНИЯ</t>
  </si>
  <si>
    <t xml:space="preserve">  Прочие безвозмездные поступления в бюджеты городских округов</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</si>
  <si>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</si>
  <si>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</si>
  <si>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 том числе:</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</si>
  <si>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</si>
  <si>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</si>
  <si>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</si>
  <si>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</si>
  <si>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</si>
  <si>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</si>
  <si>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</si>
  <si>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</si>
  <si>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</si>
  <si>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</si>
  <si>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</si>
  <si>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</si>
  <si>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</si>
  <si>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</si>
  <si>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</si>
  <si>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</si>
  <si>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</si>
  <si>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</si>
  <si>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</si>
  <si>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</si>
  <si>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</si>
  <si>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</si>
  <si>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</si>
  <si>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</si>
  <si>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</si>
  <si>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000 1050200002 0000 110</t>
  </si>
  <si>
    <t xml:space="preserve"> 000 1050201002 0000 110</t>
  </si>
  <si>
    <t xml:space="preserve"> 000 1050202002 0000 110</t>
  </si>
  <si>
    <t xml:space="preserve"> 000 1050300001 0000 110</t>
  </si>
  <si>
    <t xml:space="preserve"> 000 1050301001 0000 110</t>
  </si>
  <si>
    <t xml:space="preserve"> 000 1050400002 0000 110</t>
  </si>
  <si>
    <t xml:space="preserve"> 000 1050401002 0000 110</t>
  </si>
  <si>
    <t xml:space="preserve"> 000 1060000000 0000 000</t>
  </si>
  <si>
    <t xml:space="preserve"> 000 1060100000 0000 110</t>
  </si>
  <si>
    <t xml:space="preserve"> 000 1060102004 0000 110</t>
  </si>
  <si>
    <t xml:space="preserve"> 000 1060200002 0000 110</t>
  </si>
  <si>
    <t xml:space="preserve"> 000 1060201002 0000 110</t>
  </si>
  <si>
    <t xml:space="preserve"> 000 1060202002 0000 110</t>
  </si>
  <si>
    <t xml:space="preserve"> 000 1060600000 0000 110</t>
  </si>
  <si>
    <t xml:space="preserve"> 000 1060603000 0000 110</t>
  </si>
  <si>
    <t xml:space="preserve"> 000 1060603204 0000 110</t>
  </si>
  <si>
    <t xml:space="preserve"> 000 1060604000 0000 110</t>
  </si>
  <si>
    <t xml:space="preserve"> 000 1060604204 0000 110</t>
  </si>
  <si>
    <t xml:space="preserve"> 000 1080000000 0000 000</t>
  </si>
  <si>
    <t xml:space="preserve"> 000 1080300001 0000 110</t>
  </si>
  <si>
    <t xml:space="preserve"> 000 1080301001 0000 110</t>
  </si>
  <si>
    <t xml:space="preserve"> 000 1080700001 0000 110</t>
  </si>
  <si>
    <t xml:space="preserve"> 000 1080715001 0000 110</t>
  </si>
  <si>
    <t xml:space="preserve"> 000 1090000000 0000 000</t>
  </si>
  <si>
    <t xml:space="preserve"> 000 1090400000 0000 110</t>
  </si>
  <si>
    <t xml:space="preserve"> 000 1090405000 0000 110</t>
  </si>
  <si>
    <t xml:space="preserve"> 000 1090405204 0000 110</t>
  </si>
  <si>
    <t xml:space="preserve"> 000 1090700000 0000 110</t>
  </si>
  <si>
    <t xml:space="preserve"> 000 1090705000 0000 110</t>
  </si>
  <si>
    <t xml:space="preserve"> 000 1090705204 0000 110</t>
  </si>
  <si>
    <t xml:space="preserve"> 000 1110000000 0000 000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</si>
  <si>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</si>
  <si>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</si>
  <si>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</si>
  <si>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</si>
  <si>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</si>
  <si>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</si>
  <si>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</si>
  <si>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</si>
  <si>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</si>
  <si>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</si>
  <si>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Доходы от компенсации затрат государства</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</si>
  <si>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t>
  </si>
  <si>
    <t xml:space="preserve"> Доходы в виде прибыли, приходящей на доли в уставных (складочных) капиталах хозяйственных товариществ и обществ, или дивидентов по акциям, принадлежащим городским округам</t>
  </si>
  <si>
    <t>440 1110104004 0000 120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</si>
  <si>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</si>
  <si>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849 2196001004 6341 151</t>
  </si>
  <si>
    <t>849 2196001004 6347 151</t>
  </si>
  <si>
    <t xml:space="preserve"> 000 1110500000 0000 120</t>
  </si>
  <si>
    <t xml:space="preserve"> 000 1110501000 0000 120</t>
  </si>
  <si>
    <t xml:space="preserve"> 000 1110501204 0000 120</t>
  </si>
  <si>
    <t xml:space="preserve"> 000 1110502000 0000 120</t>
  </si>
  <si>
    <t xml:space="preserve"> 000 1110502404 0000 120</t>
  </si>
  <si>
    <t xml:space="preserve"> 000 1110507000 0000 120</t>
  </si>
  <si>
    <t xml:space="preserve"> 000 1110507404 0000 120</t>
  </si>
  <si>
    <t xml:space="preserve"> 000 1110700000 0000 120</t>
  </si>
  <si>
    <t xml:space="preserve"> 000 1110701000 0000 120</t>
  </si>
  <si>
    <t xml:space="preserve"> 000 1110701404 0000 120</t>
  </si>
  <si>
    <t xml:space="preserve"> 000 1110900000 0000 120</t>
  </si>
  <si>
    <t xml:space="preserve"> 000 1110904000 0000 120</t>
  </si>
  <si>
    <t xml:space="preserve"> 000 1110904404 0000 120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</si>
  <si>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</si>
  <si>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</si>
  <si>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</si>
  <si>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</si>
  <si>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</si>
  <si>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000 1130000000 0000 000</t>
  </si>
  <si>
    <t xml:space="preserve"> 000 1130100000 0000 130</t>
  </si>
  <si>
    <t xml:space="preserve"> 000 1130199000 0000 130</t>
  </si>
  <si>
    <t>ДОХОДЫ - всего</t>
  </si>
  <si>
    <t xml:space="preserve">Приложение   №1   к   решению </t>
  </si>
  <si>
    <t xml:space="preserve">Обнинского     городского     Собрания </t>
  </si>
  <si>
    <t>«Об утверждении отчета об исполнении</t>
  </si>
  <si>
    <t>(рублей)</t>
  </si>
  <si>
    <t>Наименование показателей бюджетной классификации</t>
  </si>
  <si>
    <t>Исполнено</t>
  </si>
  <si>
    <t>Код классификации доходов бюджетов</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</si>
  <si>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</si>
  <si>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</si>
  <si>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</si>
  <si>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</si>
  <si>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</si>
  <si>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</si>
  <si>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</si>
  <si>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</si>
  <si>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Прочие безвозмездные поступления в бюджеты городских округов</t>
  </si>
  <si>
    <t>182 1010101202 1000 110</t>
  </si>
  <si>
    <t>182 1010101202 2100 110</t>
  </si>
  <si>
    <t>182 1010101202 3000 110</t>
  </si>
  <si>
    <t>182 1010201001 1000 110</t>
  </si>
  <si>
    <t>182 1010201001 2100 110</t>
  </si>
  <si>
    <t>182 1010201001 3000 110</t>
  </si>
  <si>
    <t>182 1010201001 4000 110</t>
  </si>
  <si>
    <t>182 1010202001 1000 110</t>
  </si>
  <si>
    <t>182 1010202001 2100 110</t>
  </si>
  <si>
    <t>182 10102020013000 110</t>
  </si>
  <si>
    <t>182 1010203001 1000 110</t>
  </si>
  <si>
    <t>182 1010203001 2100 110</t>
  </si>
  <si>
    <t>182 1010203001 3000 110</t>
  </si>
  <si>
    <t>182 1010204001 1000 110</t>
  </si>
  <si>
    <t>100 1030223001 0000 110</t>
  </si>
  <si>
    <t>100 1030224001 0000 110</t>
  </si>
  <si>
    <t>100 1030225001 0000 110</t>
  </si>
  <si>
    <t>100 1030226001 0000 110</t>
  </si>
  <si>
    <t>182 1050101201 1000 110</t>
  </si>
  <si>
    <t>182 1050101201 2100 110</t>
  </si>
  <si>
    <t>182 1050101201 3000 110</t>
  </si>
  <si>
    <t>182 1050102101 1000 110</t>
  </si>
  <si>
    <t>182 1050102101 2100 110</t>
  </si>
  <si>
    <t>182 1050102101 3000 110</t>
  </si>
  <si>
    <t>182 1050102201 1000 110</t>
  </si>
  <si>
    <t>182 1050102201 2100 110</t>
  </si>
  <si>
    <t>182 1050102201 3000 110</t>
  </si>
  <si>
    <t>182 1050105001 1000 110</t>
  </si>
  <si>
    <t>182 1050105001 2100 110</t>
  </si>
  <si>
    <t>182 1050105001 3000 110</t>
  </si>
  <si>
    <t>182 1050201002 1000 110</t>
  </si>
  <si>
    <t>182 1050201002 2100 110</t>
  </si>
  <si>
    <t>182 1050201002 3000 110</t>
  </si>
  <si>
    <t>182 1050201002 4000 110</t>
  </si>
  <si>
    <t>182 1050202002 1000 110</t>
  </si>
  <si>
    <t>182 1050202002 2100 110</t>
  </si>
  <si>
    <t>182 1050202002 3000 110</t>
  </si>
  <si>
    <t>182 1050202002 4000 110</t>
  </si>
  <si>
    <t>182 1050301001 1000 110</t>
  </si>
  <si>
    <t>182 1050401002 1000 110</t>
  </si>
  <si>
    <t>182 1050401002 2100 110</t>
  </si>
  <si>
    <t>182 1060102004 1000 110</t>
  </si>
  <si>
    <t>182 1060102004 2100 110</t>
  </si>
  <si>
    <t>182 1060102004 4000 110</t>
  </si>
  <si>
    <t>182 1060201002 1000 110</t>
  </si>
  <si>
    <t>182 1060201002 2100 110</t>
  </si>
  <si>
    <t>182 1060201002 3000 110</t>
  </si>
  <si>
    <t>182 1060603204 1000 110</t>
  </si>
  <si>
    <t>182 1060603204 2100 110</t>
  </si>
  <si>
    <t>182 1060202002 1000 110</t>
  </si>
  <si>
    <t>182 1060202002 2100 110</t>
  </si>
  <si>
    <t>182 1060603204 3000 110</t>
  </si>
  <si>
    <t>182 1060604204 1000 110</t>
  </si>
  <si>
    <t>182 1060604204 2100 110</t>
  </si>
  <si>
    <t>182 1080301001 1000 110</t>
  </si>
  <si>
    <t>182 1080301001 4000 110</t>
  </si>
  <si>
    <t>182 1090405204 2100 110</t>
  </si>
  <si>
    <t>182 1090705204 1000 110</t>
  </si>
  <si>
    <t>440 1110507404 0000 120</t>
  </si>
  <si>
    <t>440 1110701404 0000 120</t>
  </si>
  <si>
    <t>440 1110904404 0000 120</t>
  </si>
  <si>
    <t>048 1120103001 6000 120</t>
  </si>
  <si>
    <t>048 1120104001 6000 120</t>
  </si>
  <si>
    <t>048 1120101001 6000 120</t>
  </si>
  <si>
    <t>440 1130199404 0002 130</t>
  </si>
  <si>
    <t>440 1130199404 0001 130</t>
  </si>
  <si>
    <t>440 1130199404 0003 130</t>
  </si>
  <si>
    <t>440 1130206404 0002 130</t>
  </si>
  <si>
    <t>849 1130206404 0000 130</t>
  </si>
  <si>
    <t>847 1130299404 0000 130</t>
  </si>
  <si>
    <t>440 1140204304 0000 410</t>
  </si>
  <si>
    <t>440 1140601204 0000 430</t>
  </si>
  <si>
    <t>440 1140602404 0000 430</t>
  </si>
  <si>
    <t>182 1160301001 6000 140</t>
  </si>
  <si>
    <t>182 1160600001 6000 140</t>
  </si>
  <si>
    <t>048 1162505001 6000 140</t>
  </si>
  <si>
    <t>758 1162505001 0000 140</t>
  </si>
  <si>
    <t>321 1162506001 6000 140</t>
  </si>
  <si>
    <t>388 1162800001 6000 140</t>
  </si>
  <si>
    <t>188 1163003001 6000 140</t>
  </si>
  <si>
    <t>440 1163304004 0000 140</t>
  </si>
  <si>
    <t>840 1163304004 0000 140</t>
  </si>
  <si>
    <t>188 1164300001 6000 140</t>
  </si>
  <si>
    <t>756 1165102002 0000 140</t>
  </si>
  <si>
    <t>081 1169004004 6000 140</t>
  </si>
  <si>
    <t>188 1169004004 6000 140</t>
  </si>
  <si>
    <t>440 1169004004 0000 140</t>
  </si>
  <si>
    <t>522 1169004004 0000 140</t>
  </si>
  <si>
    <t>741 1169004004 0000 140</t>
  </si>
  <si>
    <t>440 1170104004 0000 180</t>
  </si>
  <si>
    <t>847 1170104004 0000 180</t>
  </si>
  <si>
    <t>440 1170504004 0000 180</t>
  </si>
  <si>
    <t>847 1170504004 0000 180</t>
  </si>
  <si>
    <t>849 1170504004 0000 180</t>
  </si>
  <si>
    <t>440 2070405004 0000 180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</si>
  <si>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</si>
  <si>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</si>
  <si>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</si>
  <si>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</si>
  <si>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182 1050101101 2100 110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</si>
  <si>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</si>
  <si>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182 1050101101 3000 110</t>
  </si>
  <si>
    <t xml:space="preserve">            Налог, взимаемый с налогоплательщиков, выбравших в качестве объекта налогообложения доходы (прочие поступления)</t>
  </si>
  <si>
    <t>182 1050101101 4000 110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</si>
  <si>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</si>
  <si>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года)(Пени  по соответствующему платежу)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</si>
  <si>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</si>
  <si>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</si>
  <si>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</si>
  <si>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</si>
  <si>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</si>
  <si>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</si>
  <si>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</si>
  <si>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</si>
  <si>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(пени  по соответствующему платежу)</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</si>
  <si>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</si>
  <si>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</si>
  <si>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</si>
  <si>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(прочие поступления)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</si>
  <si>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</si>
  <si>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</si>
  <si>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</si>
  <si>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</si>
  <si>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</si>
  <si>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</si>
  <si>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</si>
  <si>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</si>
  <si>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</si>
  <si>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</si>
  <si>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</si>
  <si>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</si>
  <si>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входящему в Единую систему газоснабжения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</si>
  <si>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</si>
  <si>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Российцской Федерации)</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</si>
  <si>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</si>
  <si>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</si>
  <si>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440 1080715001 1000 110</t>
  </si>
  <si>
    <t xml:space="preserve">            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</si>
  <si>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</si>
  <si>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</si>
  <si>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</si>
  <si>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</si>
  <si>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</si>
  <si>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</si>
  <si>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</si>
  <si>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</si>
  <si>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</si>
  <si>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</si>
  <si>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</si>
  <si>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</si>
  <si>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</si>
  <si>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</si>
  <si>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</si>
  <si>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</si>
  <si>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</si>
  <si>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 xml:space="preserve">            Прочие субсидии бюджетам городских округов на организацию отдыха и оздоровления детей</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</si>
  <si>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</si>
  <si>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</si>
  <si>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</si>
  <si>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</si>
  <si>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</si>
  <si>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</si>
  <si>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</si>
  <si>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</si>
  <si>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</si>
  <si>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</si>
  <si>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</si>
  <si>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</si>
  <si>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</si>
  <si>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и (перерасчеты, недоимка и задолженность по соответствующему платежу, в том числе по отмененному)</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</si>
  <si>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</si>
  <si>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</si>
  <si>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 xml:space="preserve">            Земельный налог (по обязательствам, возникшим до 1 января 2006 года), мобилизуемый на территориях городских округов (пени  по соответствующему платежу)</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</si>
  <si>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</si>
  <si>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</si>
  <si>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</si>
  <si>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 xml:space="preserve">            Прочие доходы от оказания платных услуг (работ) получателями средств бюджетов городских округов (доходы МКУ "БРУ")</t>
  </si>
  <si>
    <t xml:space="preserve">            Доходы, поступающие в порядке возмещения расходов, понесенных в связи с эксплуатацией имущества городских округов</t>
  </si>
  <si>
    <t xml:space="preserve">            Доходы, поступающие в порядке возмещения расходов, понесенных в связи с эксплуатацией имущества городских округов (доходы МКУ "Городское строительство")</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</si>
  <si>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</si>
  <si>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</si>
  <si>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</si>
  <si>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440 1110502404 0000 120</t>
  </si>
  <si>
    <t>182 1160303001 6000 140</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</si>
  <si>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</si>
  <si>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</si>
  <si>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</si>
  <si>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</si>
  <si>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(прочие поступления)</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</si>
  <si>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</si>
  <si>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</si>
  <si>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</si>
  <si>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</si>
  <si>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</si>
  <si>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</si>
  <si>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</si>
  <si>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000 1130199404 0000 130</t>
  </si>
  <si>
    <t xml:space="preserve"> 000 1130200000 0000 130</t>
  </si>
  <si>
    <t xml:space="preserve"> 000 1130206000 0000 130</t>
  </si>
  <si>
    <t xml:space="preserve"> 000 1130206404 0000 130</t>
  </si>
  <si>
    <t xml:space="preserve"> 000 1130299000 0000 130</t>
  </si>
  <si>
    <t xml:space="preserve"> 000 1130299404 0000 130</t>
  </si>
  <si>
    <t xml:space="preserve"> 000 1140000000 0000 000</t>
  </si>
  <si>
    <t xml:space="preserve"> 000 1140200000 0000 000</t>
  </si>
  <si>
    <t xml:space="preserve"> 000 1140204004 0000 410</t>
  </si>
  <si>
    <t xml:space="preserve"> 000 1140204304 0000 410</t>
  </si>
  <si>
    <t xml:space="preserve"> 000 1140600000 0000 430</t>
  </si>
  <si>
    <t xml:space="preserve"> 000 1140601000 0000 430</t>
  </si>
  <si>
    <t xml:space="preserve"> 000 1140601204 0000 430</t>
  </si>
  <si>
    <t xml:space="preserve"> 000 1140602000 0000 430</t>
  </si>
  <si>
    <t xml:space="preserve"> 000 1140602404 0000 430</t>
  </si>
  <si>
    <t xml:space="preserve"> 000 1160000000 0000 000</t>
  </si>
  <si>
    <t xml:space="preserve"> 000 1160300000 0000 140</t>
  </si>
  <si>
    <t xml:space="preserve"> 000 1160301001 0000 140</t>
  </si>
  <si>
    <t xml:space="preserve"> 000 1160303001 0000 140</t>
  </si>
  <si>
    <t xml:space="preserve"> 000 1160600001 0000 140</t>
  </si>
  <si>
    <t xml:space="preserve"> 000 1162500000 0000 140</t>
  </si>
  <si>
    <t xml:space="preserve"> 000 1162505001 0000 140</t>
  </si>
  <si>
    <t xml:space="preserve"> 000 1162506001 0000 140</t>
  </si>
  <si>
    <t xml:space="preserve"> 000 1162800001 0000 140</t>
  </si>
  <si>
    <t xml:space="preserve"> 000 1163000001 0000 140</t>
  </si>
  <si>
    <t xml:space="preserve"> 000 1163003001 0000 140</t>
  </si>
  <si>
    <t xml:space="preserve"> 000 1163300000 0000 140</t>
  </si>
  <si>
    <t xml:space="preserve"> 000 1163304004 0000 140</t>
  </si>
  <si>
    <t xml:space="preserve"> 000 1164300001 0000 140</t>
  </si>
  <si>
    <t xml:space="preserve"> 000 1165100002 0000 140</t>
  </si>
  <si>
    <t xml:space="preserve"> 000 1165102002 0000 140</t>
  </si>
  <si>
    <t xml:space="preserve"> 000 1169000000 0000 140</t>
  </si>
  <si>
    <t xml:space="preserve"> 000 1169004004 0000 140</t>
  </si>
  <si>
    <t xml:space="preserve"> 000 1170000000 0000 000</t>
  </si>
  <si>
    <t xml:space="preserve"> 000 1170100000 0000 180</t>
  </si>
  <si>
    <t xml:space="preserve"> 000 1170104004 0000 180</t>
  </si>
  <si>
    <t xml:space="preserve"> 000 1170500000 0000 180</t>
  </si>
  <si>
    <t xml:space="preserve"> 000 1170504004 0000 180</t>
  </si>
  <si>
    <t xml:space="preserve"> 000 2000000000 0000 000</t>
  </si>
  <si>
    <t xml:space="preserve"> 000 2020000000 0000 000</t>
  </si>
  <si>
    <t xml:space="preserve"> 000 2070000000 0000 000</t>
  </si>
  <si>
    <t xml:space="preserve"> 000 2070400004 0000 180</t>
  </si>
  <si>
    <t xml:space="preserve"> 000 2070405004 0000 180</t>
  </si>
  <si>
    <t xml:space="preserve"> 000 2190000000 0000 000</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</si>
  <si>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</si>
  <si>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</si>
  <si>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</si>
  <si>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</si>
  <si>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</si>
  <si>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 xml:space="preserve">  Субвенции бюджетам городских округов на оплату жилищно-коммунальных услуг отдельных катерогиям граждан</t>
  </si>
  <si>
    <t>847 2023525004 0000 151</t>
  </si>
  <si>
    <t xml:space="preserve"> 000 2023527000 0000 151</t>
  </si>
  <si>
    <t xml:space="preserve"> 000 2023527004 0000 151</t>
  </si>
  <si>
    <t xml:space="preserve"> 847 2023527004 0000 151</t>
  </si>
  <si>
    <t>000 2023538000 0000 151</t>
  </si>
  <si>
    <t>000 2023538004 0000 151</t>
  </si>
  <si>
    <t>847 2023538004 0000 151</t>
  </si>
  <si>
    <t>000 2023546200 0000 151</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</si>
  <si>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</si>
  <si>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</si>
  <si>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000 2023546204 0000 151</t>
  </si>
  <si>
    <t>847 2023546204 0000 151</t>
  </si>
  <si>
    <t>000 2023593000 0000 151</t>
  </si>
  <si>
    <t>000 2023593004 0000 151</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</si>
  <si>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</si>
  <si>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</si>
  <si>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</si>
  <si>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</si>
  <si>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</si>
  <si>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</si>
  <si>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</si>
  <si>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</si>
  <si>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</si>
  <si>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</si>
  <si>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</si>
  <si>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</si>
  <si>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</si>
  <si>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</si>
  <si>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</si>
  <si>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</si>
  <si>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</si>
  <si>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</si>
  <si>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</si>
  <si>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</si>
  <si>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</si>
  <si>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</si>
  <si>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</si>
  <si>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</si>
  <si>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</si>
  <si>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</si>
  <si>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</si>
  <si>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</si>
  <si>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</si>
  <si>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Земельный налог</t>
  </si>
  <si>
    <t xml:space="preserve">  Земельный налог с организаций</t>
  </si>
  <si>
    <t xml:space="preserve">  Земельный налог с организаций, обладающих земельным участком, расположенным в границах городских округов</t>
  </si>
  <si>
    <t xml:space="preserve">  Земельный налог с физических лиц</t>
  </si>
  <si>
    <t xml:space="preserve">  Земельный налог с физических лиц,   обладающих земельным участком, расположенным в границах городских округов</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</si>
  <si>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</si>
  <si>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</si>
  <si>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</si>
  <si>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</si>
  <si>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выдачу разрешения на установку рекламной конструкции</t>
  </si>
  <si>
    <t xml:space="preserve">  ЗАДОЛЖЕННОСТЬ И ПЕРЕРАСЧЕТЫ ПО ОТМЕНЕННЫМ НАЛОГАМ, СБОРАМ И ИНЫМ ОБЯЗАТЕЛЬНЫМ ПЛАТЕЖАМ</t>
  </si>
  <si>
    <t xml:space="preserve">  Налоги на имущество</t>
  </si>
  <si>
    <t xml:space="preserve">  Земельный налог (по обязательствам, возникшим до 1 января 2006 года)</t>
  </si>
  <si>
    <t xml:space="preserve">  Земельный налог (по обязательствам, возникшим до 1 января 2006 года), мобилизуемый на территориях городских округов</t>
  </si>
  <si>
    <t xml:space="preserve">  Прочие налоги и сборы (по отмененным местным налогам и сборам)</t>
  </si>
  <si>
    <t xml:space="preserve">  Прочие местные налоги и сборы</t>
  </si>
  <si>
    <t xml:space="preserve">  Прочие местные налоги и сборы, мобилизуемые на территориях городских округов</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</si>
  <si>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</si>
  <si>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</si>
  <si>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</si>
  <si>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</si>
  <si>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</si>
  <si>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</si>
  <si>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</si>
  <si>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городских округов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</si>
  <si>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</si>
  <si>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</si>
  <si>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</si>
  <si>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</si>
  <si>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</si>
  <si>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442 2021500204 0000 151</t>
  </si>
  <si>
    <t xml:space="preserve">  Доходы, поступающие в порядке возмещения расходов, понесенных в связи с эксплуатацией имущества</t>
  </si>
  <si>
    <t xml:space="preserve">  Доходы, поступающие в порядке возмещения расходов, понесенных в связи с эксплуатацией имущества городских округов</t>
  </si>
  <si>
    <t xml:space="preserve">  Прочие доходы от компенсации затрат государства</t>
  </si>
  <si>
    <t xml:space="preserve">  Прочие доходы от компенсации затрат бюджетов городских округов</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</si>
  <si>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</si>
  <si>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</si>
  <si>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</si>
  <si>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</si>
  <si>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</si>
  <si>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</si>
  <si>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</si>
  <si>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</si>
  <si>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</si>
  <si>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ШТРАФЫ, САНКЦИИ, ВОЗМЕЩЕНИЕ УЩЕРБА</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</si>
  <si>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</si>
  <si>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</si>
  <si>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</si>
  <si>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</si>
  <si>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</si>
  <si>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</si>
  <si>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</si>
  <si>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</si>
  <si>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</si>
  <si>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</si>
  <si>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</si>
  <si>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</si>
  <si>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</si>
  <si>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</si>
  <si>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</si>
  <si>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</si>
  <si>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городских округов</t>
  </si>
  <si>
    <t xml:space="preserve">  ПРОЧИЕ НЕНАЛОГОВЫЕ ДОХОДЫ</t>
  </si>
  <si>
    <t xml:space="preserve">  Невыясненные поступления</t>
  </si>
  <si>
    <t xml:space="preserve">  Невыясненные поступления, зачисляемые в бюджеты городских округов</t>
  </si>
  <si>
    <t xml:space="preserve">  Прочие неналоговые доходы</t>
  </si>
  <si>
    <t xml:space="preserve">  Прочие неналоговые доходы бюджетов городских округов</t>
  </si>
  <si>
    <t>000 1010101402 0000 110</t>
  </si>
  <si>
    <t>бюджета города Обнинска за 2017 год»</t>
  </si>
  <si>
    <t xml:space="preserve">    Исполнение доходов бюджета города Обнинска за 2017 год                                                          по кодам классификации доходов бюджетов</t>
  </si>
  <si>
    <t>182 1010101402 1000 110</t>
  </si>
  <si>
    <t>182 1010101402 2100 110</t>
  </si>
  <si>
    <t xml:space="preserve">  Налог на прибыль организаций консолидированных групп налогоплательщиков, зачисляемых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</si>
  <si>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</si>
  <si>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</si>
  <si>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182 1050101101 2200 110</t>
  </si>
  <si>
    <t xml:space="preserve">          Налог, взимаемый с налогоплательщиков, выбравших в качестве объекта налогообложения доходы (проценты по соответствующему платежу)</t>
  </si>
  <si>
    <t xml:space="preserve">  Минимальный налог, зачисляемый в бюджеты субъектов Российской Федерации (за налоговые периоды, истекшие до 1 января 2016 года)</t>
  </si>
  <si>
    <t>182 1090405204 1000 110</t>
  </si>
  <si>
    <t xml:space="preserve">            Земельный налог (по обязательствам, возникшим до 1 января 2006 года), мобилизуемый на территориях городских округов (перерасчеты, недоимка и задолженность по соответствующему платежу, в том числе по отмененному)</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</si>
  <si>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</si>
  <si>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000 1090703000 0000 110</t>
  </si>
  <si>
    <t>000 1090703204 0000 110</t>
  </si>
  <si>
    <t>182 1090703204 1000 110</t>
  </si>
  <si>
    <t xml:space="preserve">            Доходы, получаемые в виде арендной платы за земельные участки, государственная собственность на которые не разграничены и которые расположены в границах городских округов, а также средства от продажи права на заключение договоров аренды указанных земельных участков</t>
  </si>
  <si>
    <t>440 1110501204 0000 120</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</si>
  <si>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</si>
  <si>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 xml:space="preserve">            Прочие доходы от оказания платных услуг (работ) получателями средств бюджетов городских округов (доходы МКУ "Городское строительство")</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</si>
  <si>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терриротиях городских округов </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</si>
  <si>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терриротиях городских округов (перерасчеты, недоимка и задолженность по соответствующему платежу, в том числе по отмененному)</t>
  </si>
  <si>
    <t>000 1110100000 0000 120</t>
  </si>
  <si>
    <t xml:space="preserve">  Доходы в виде прибыли, приходящей на доли в уставных (складочных) капиталах хозяйственных товариществ и обществ, или дивидентов по акциям, принадлежащим Российской Федерации или муниципальным образованиям</t>
  </si>
  <si>
    <t>000 1110104004 0000 120</t>
  </si>
  <si>
    <t xml:space="preserve">  Доходы в виде прибыли, приходящей на доли в уставных (складочных) капиталах хозяйственных товариществ и обществ, или дивидентов по акциям, принадлежащим городским округам</t>
  </si>
  <si>
    <t xml:space="preserve">             Плата за выбросы загрязняющих веществ в атмосферный воздух стационарными объектами (пени по соответствующему платежу)</t>
  </si>
  <si>
    <t>048 1120101001 2100 120</t>
  </si>
  <si>
    <t>048 1120104001 2100 120</t>
  </si>
  <si>
    <t xml:space="preserve">            Плата за размещение отходов производства и потребления (пени по соответствующему платежу)</t>
  </si>
  <si>
    <t xml:space="preserve"> 000 1162100000 0000 140</t>
  </si>
  <si>
    <t xml:space="preserve"> 000 1162104004 0000 140</t>
  </si>
  <si>
    <t xml:space="preserve">  Денежные взыскания(штрафы)  и иные суммы, взыскаевыемые с лиц, виновных в совершении преступлений, и в возмещение ущерба имуществу, зачисляемые в бюджеты городских округов</t>
  </si>
  <si>
    <t xml:space="preserve">  Денежные взыскания(штрафы)  и иные суммы, взыскаевыемые с лиц, виновных в совершении преступлений, и в возмещение ущерба имуществу</t>
  </si>
  <si>
    <t>188 1162104004 6000 140</t>
  </si>
  <si>
    <t>188 1162800001 6000 140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</si>
  <si>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           </t>
  </si>
  <si>
    <t>099 1163304004 0000 140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</si>
  <si>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</si>
  <si>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849 1163304004 0000 140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</si>
  <si>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</si>
  <si>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182 1169004004 6000 140</t>
  </si>
  <si>
    <t xml:space="preserve">             Прочие поступления от денежных взысканий (штрафов) и иных сумм в возмещение ущерба, зачисляемые в бюджеты городских округов(федеральные государственные органы, Банк России, органы управления государственными внебюджетными фондами РФ)</t>
  </si>
  <si>
    <t xml:space="preserve">  Дотации бюджетам бюджетной системы Российской Федерации</t>
  </si>
  <si>
    <t>000 2021000000 0000 151</t>
  </si>
  <si>
    <t xml:space="preserve">  Дотации бюджетам на поддержку мер по обеспечению сбалансированности бюджетов</t>
  </si>
  <si>
    <t>000 2021500200 0000 151</t>
  </si>
  <si>
    <t xml:space="preserve">  Дотации бюджетам городских округов на поддержку мер по обеспечению сбалансированности бюджетов</t>
  </si>
  <si>
    <t>000 2021500204 0000 151</t>
  </si>
  <si>
    <t xml:space="preserve"> 000 2022000000 0000 151</t>
  </si>
  <si>
    <t xml:space="preserve"> 000 2022005100 0000 151</t>
  </si>
  <si>
    <t xml:space="preserve"> 000 2022005104 0000 151</t>
  </si>
  <si>
    <t>442 2022005104 0000 151</t>
  </si>
  <si>
    <t xml:space="preserve"> 000 2022552500 0000 151</t>
  </si>
  <si>
    <t xml:space="preserve">  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</si>
  <si>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 xml:space="preserve"> 000 2022552504 0000 151</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</si>
  <si>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</si>
  <si>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440 2022552504 0454 151
</t>
  </si>
  <si>
    <t>000 2022555500 0000 151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</si>
  <si>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</si>
  <si>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</si>
  <si>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000 2022555504 0000 151</t>
  </si>
  <si>
    <t>440 2022555504 0230 151</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</si>
  <si>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</si>
  <si>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000 2022999900 0000 151</t>
  </si>
  <si>
    <t xml:space="preserve"> 000 2022999904 0000 151</t>
  </si>
  <si>
    <t>442 2022999904 0229 151</t>
  </si>
  <si>
    <t>442 2022999904 0234 151</t>
  </si>
  <si>
    <t>442 2022999904 0276 151</t>
  </si>
  <si>
    <t xml:space="preserve">            Прочие субсидии бюджетам городских округов на оказание дополнительной финансовой помощи муниципальным образованиям Калужской области при исполнении ими расходных полномочий в сфере дошкольного образования</t>
  </si>
  <si>
    <t>442 2022999904 0293 151</t>
  </si>
  <si>
    <t>849 2022999904 0248 151</t>
  </si>
  <si>
    <t>849 2022999904 0262 151</t>
  </si>
  <si>
    <t xml:space="preserve">            Прочие субсидии бюджетам городских округов на мероприятия государственной программы Российской Федерации "Доступная среда" на 2011-2020 годы</t>
  </si>
  <si>
    <t xml:space="preserve"> 000 2023000000 0000 151</t>
  </si>
  <si>
    <t xml:space="preserve"> 000 2023002200 0000 151</t>
  </si>
  <si>
    <t xml:space="preserve"> 000 2023002204 0000 151</t>
  </si>
  <si>
    <t>847 2023002204 0000 151</t>
  </si>
  <si>
    <t xml:space="preserve"> 000 2023002400 0000 151</t>
  </si>
  <si>
    <t xml:space="preserve"> 000 2023002404 0000 151</t>
  </si>
  <si>
    <t>442 2023002404 0314 151</t>
  </si>
  <si>
    <t>847 2023002404 0317 151</t>
  </si>
  <si>
    <t>847 2023002404 0333 151</t>
  </si>
  <si>
    <t>847 2023002404 0342 151</t>
  </si>
  <si>
    <t>847 2023002404 0343 151</t>
  </si>
  <si>
    <t>847 2023002404 0345 151</t>
  </si>
  <si>
    <t>849 2023002404 0313 151</t>
  </si>
  <si>
    <t>849 2023002404 0318 151</t>
  </si>
  <si>
    <t>849 2023002404 0335 151</t>
  </si>
  <si>
    <t xml:space="preserve"> 000 2023002900 0000 151</t>
  </si>
  <si>
    <t xml:space="preserve"> 000 2023002904 0000 151</t>
  </si>
  <si>
    <t>849 2023002904 0000 151</t>
  </si>
  <si>
    <t xml:space="preserve"> 000 2023508400 0000 151</t>
  </si>
  <si>
    <t xml:space="preserve"> 000 2023508404 0000 151</t>
  </si>
  <si>
    <t xml:space="preserve"> 847 2023508404 0000 151</t>
  </si>
  <si>
    <t xml:space="preserve"> 000 2023512000 0000 151</t>
  </si>
  <si>
    <t xml:space="preserve"> 000 2023512004 0000 151</t>
  </si>
  <si>
    <t>440 2023512004 0000 151</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</si>
  <si>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</si>
  <si>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</si>
  <si>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</si>
  <si>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000 2023513700 0000 151</t>
  </si>
  <si>
    <t xml:space="preserve"> 000 2023513704 0000 151</t>
  </si>
  <si>
    <t>000 2023522000 0000 151</t>
  </si>
  <si>
    <t>000 2023522004 0000 151</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</si>
  <si>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</si>
  <si>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847 2023522004 0000 151</t>
  </si>
  <si>
    <t>000 2023525000 0000 151</t>
  </si>
  <si>
    <t xml:space="preserve">  Субвенции бюджетам на оплату жилищно-коммунальных услуг отдельных катерогиям граждан</t>
  </si>
  <si>
    <t>000 2023525004 0000 151</t>
  </si>
  <si>
    <t xml:space="preserve"> 847 2023513704 0000 151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</si>
  <si>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государственную регистрацию актов гражданского состояния из бюджетов муниципальных образований)            </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</si>
  <si>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   </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</si>
  <si>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из бюджетов муниципальных образований)</t>
  </si>
  <si>
    <t xml:space="preserve">            Доходы от сдачи в аренду имущества, составляющего казну городских округов (за исключением земельных участков)</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</si>
  <si>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</si>
  <si>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</si>
  <si>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</si>
  <si>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</si>
  <si>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РФ)</t>
  </si>
  <si>
    <t xml:space="preserve">            Прочие доходы от компенсации затрат бюджетов городских округов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</si>
  <si>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</si>
  <si>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</si>
  <si>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</si>
  <si>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Прочие межбюджетные трансферты, передаваемые бюджетам городских округов на стимулирование муниципальных образований, принимающих меры по увеличению налогового потенциала</t>
  </si>
  <si>
    <t xml:space="preserve">           Иные межбюджетные трансферты, передаваемые бюджетам городских округов на поддержку отрасли культуры</t>
  </si>
  <si>
    <t>840 2024999904 0439 151</t>
  </si>
  <si>
    <t xml:space="preserve">           Прочие безвозмездные поступления в бюджеты городских округов (МКУ "Городское строительство")</t>
  </si>
  <si>
    <t>440 2070405004 0002 180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</si>
  <si>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</si>
  <si>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000 2180000000 0000 000</t>
  </si>
  <si>
    <t xml:space="preserve">  Доходы бюджетов бюджетной системы Российской Федерации от возврата организациями остатков субсидий прошлых лет</t>
  </si>
  <si>
    <t>000 2180000000 0000 180</t>
  </si>
  <si>
    <t>000 2180400004 0000 180</t>
  </si>
  <si>
    <t xml:space="preserve">  Доходы бюджетов городских округов от возврата организациями остатков субсидий прошлых лет</t>
  </si>
  <si>
    <t>000 2180401004 0000 180</t>
  </si>
  <si>
    <t xml:space="preserve">  Доходы бюджетов городских округов от возврата бюджетными учреждениями остатков субсидий прошлых лет</t>
  </si>
  <si>
    <t>440 2180401004 0000 180</t>
  </si>
  <si>
    <t>849 2180401004 0000 180</t>
  </si>
  <si>
    <t xml:space="preserve">             Доходы бюджетов городских округов от возврата бюджетными учреждениями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</si>
  <si>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</si>
  <si>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000 2180402004 0000 180</t>
  </si>
  <si>
    <t xml:space="preserve">  Доходы бюджетов городских округов от возврата автономными учреждениями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</si>
  <si>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</si>
  <si>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849 2180402004 0000 180</t>
  </si>
  <si>
    <t>000 2196001004 0000 151</t>
  </si>
  <si>
    <t xml:space="preserve"> 000 2190000004 0000 151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</si>
  <si>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</si>
  <si>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847 2196001004 6301 151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</si>
  <si>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</si>
  <si>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442 2196001004 6381 151</t>
  </si>
  <si>
    <t>847 2196001004 6304 151</t>
  </si>
  <si>
    <t>847 219601004 6305 151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</si>
  <si>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компенсаций детям, семьям с детьми из бюджетов муниципальных образований)</t>
  </si>
  <si>
    <t>847 2196001004 6307 151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</si>
  <si>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</si>
  <si>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847 2196001004 6322 151</t>
  </si>
  <si>
    <t>847 2196001004 8308 151</t>
  </si>
  <si>
    <t>847 2196001004 8313 151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</si>
  <si>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из бюджетов муниципальных образований)</t>
  </si>
  <si>
    <t>847 2196001004 8330 151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</si>
  <si>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оплату жилищно-коммунальных услуг отдельным категориям граждан из бюджетов муниципальных образований)</t>
  </si>
  <si>
    <t>849 2196001004 6320 151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</si>
  <si>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</si>
  <si>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849 2196001004 6339 151</t>
  </si>
  <si>
    <t>от 22.05.2018 № 03-43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</si>
</sst>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
    <numFmt numFmtId="174" formatCode="_(&quot;$&quot;* #,##0.00_);_(&quot;$&quot;* \(#,##0.00\);_(&quot;$&quot;* &quot;-&quot;??_);_(@_)"/>
    <numFmt numFmtId="175" formatCode="_(&quot;$&quot;* #,##0_);_(&quot;$&quot;* \(#,##0\);_(&quot;$&quot;* &quot;-&quot;_);_(@_)"/>
    <numFmt numFmtId="176" formatCode="_(* #,##0.00_);_(* \(#,##0.00\);_(* &quot;-&quot;??_);_(@_)"/>
    <numFmt numFmtId="177" formatCode="_(* #,##0_);_(* \(#,##0\);_(* &quot;-&quot;_);_(@_)"/>
  </numFmts>
  <fonts count="66">
    <font>
      <sz val="10"/>
      <name val="Arial Cyr"/>
      <family val="0"/>
    </font>
    <font>
      <b/>
      <sz val="10"/>
      <color indexed="63"/>
      <name val="Arial"/>
      <family val="0"/>
    </font>
    <font>
      <sz val="8"/>
      <name val="Arial Cyr"/>
      <family val="0"/>
    </font>
    <font>
      <sz val="10"/>
      <name val="Times New Roman"/>
      <family val="1"/>
    </font>
    <font>
      <b/>
      <sz val="13"/>
      <color indexed="8"/>
      <name val="Times New Roman"/>
      <family val="1"/>
    </font>
    <font>
      <b/>
      <sz val="10"/>
      <name val="Times New Roman"/>
      <family val="1"/>
    </font>
    <font>
      <b/>
      <sz val="9.5"/>
      <color indexed="8"/>
      <name val="Times New Roman"/>
      <family val="1"/>
    </font>
    <font>
      <sz val="9.5"/>
      <color indexed="8"/>
      <name val="Times New Roman"/>
      <family val="1"/>
    </font>
    <font>
      <b/>
      <sz val="9.5"/>
      <name val="Times New Roman"/>
      <family val="1"/>
    </font>
    <font>
      <sz val="9.5"/>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sz val="8"/>
      <color indexed="8"/>
      <name val="Arial"/>
      <family val="0"/>
    </font>
    <font>
      <b/>
      <sz val="10"/>
      <color indexed="63"/>
      <name val="Times New Roman"/>
      <family val="1"/>
    </font>
    <font>
      <i/>
      <sz val="10"/>
      <color indexed="8"/>
      <name val="Times New Roman"/>
      <family val="1"/>
    </font>
    <font>
      <b/>
      <i/>
      <sz val="10"/>
      <color indexed="8"/>
      <name val="Times New Roman"/>
      <family val="1"/>
    </font>
    <font>
      <i/>
      <sz val="10"/>
      <name val="Arial Cyr"/>
      <family val="0"/>
    </font>
    <font>
      <i/>
      <sz val="9.5"/>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8">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4"/>
      </top>
      <bottom style="double">
        <color indexed="44"/>
      </bottom>
    </border>
    <border>
      <left>
        <color indexed="8"/>
      </left>
      <right>
        <color indexed="8"/>
      </right>
      <top>
        <color indexed="8"/>
      </top>
      <bottom style="thin">
        <color indexed="8"/>
      </bottom>
    </border>
    <border>
      <left>
        <color rgb="FF000000"/>
      </left>
      <right>
        <color rgb="FF000000"/>
      </right>
      <top>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8"/>
      </left>
      <right>
        <color indexed="8"/>
      </right>
      <top style="thin">
        <color indexed="8"/>
      </top>
      <bottom style="thin">
        <color indexed="8"/>
      </bottom>
    </border>
    <border>
      <left>
        <color rgb="FF000000"/>
      </left>
      <right>
        <color rgb="FF000000"/>
      </right>
      <top style="thin">
        <color rgb="FF000000"/>
      </top>
      <bottom style="thin">
        <color rgb="FF000000"/>
      </bottom>
    </border>
    <border>
      <left>
        <color indexed="8"/>
      </left>
      <right>
        <color indexed="8"/>
      </right>
      <top style="thin">
        <color indexed="8"/>
      </top>
      <bottom>
        <color indexed="8"/>
      </bottom>
    </border>
    <border>
      <left>
        <color rgb="FF000000"/>
      </left>
      <right>
        <color rgb="FF000000"/>
      </right>
      <top style="thin">
        <color rgb="FF000000"/>
      </top>
      <bottom>
        <color rgb="FF000000"/>
      </bottom>
    </border>
    <border>
      <left style="thin">
        <color indexed="8"/>
      </left>
      <right style="thin">
        <color indexed="8"/>
      </right>
      <top style="thin">
        <color indexed="8"/>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color indexed="63"/>
      </top>
      <bottom style="thin"/>
    </border>
    <border>
      <left style="thin"/>
      <right style="thin"/>
      <top style="thin"/>
      <bottom style="thin"/>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3" fillId="10"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5"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3" fillId="10"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4" fillId="5" borderId="0" applyNumberFormat="0" applyBorder="0" applyAlignment="0" applyProtection="0"/>
    <xf numFmtId="0" fontId="15" fillId="0" borderId="0">
      <alignment/>
      <protection/>
    </xf>
    <xf numFmtId="0" fontId="15" fillId="0" borderId="0">
      <alignment/>
      <protection/>
    </xf>
    <xf numFmtId="0" fontId="16" fillId="28" borderId="1" applyNumberFormat="0" applyAlignment="0" applyProtection="0"/>
    <xf numFmtId="0" fontId="17" fillId="29" borderId="2" applyNumberFormat="0" applyAlignment="0" applyProtection="0"/>
    <xf numFmtId="0" fontId="15" fillId="0" borderId="0">
      <alignment/>
      <protection/>
    </xf>
    <xf numFmtId="0" fontId="15"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11" borderId="1" applyNumberFormat="0" applyAlignment="0" applyProtection="0"/>
    <xf numFmtId="0" fontId="24" fillId="0" borderId="5" applyNumberFormat="0" applyFill="0" applyAlignment="0" applyProtection="0"/>
    <xf numFmtId="0" fontId="25" fillId="20" borderId="0" applyNumberFormat="0" applyBorder="0" applyAlignment="0" applyProtection="0"/>
    <xf numFmtId="0" fontId="15" fillId="3" borderId="6" applyNumberFormat="0" applyFont="0" applyAlignment="0" applyProtection="0"/>
    <xf numFmtId="0" fontId="26" fillId="28" borderId="7" applyNumberFormat="0" applyAlignment="0" applyProtection="0"/>
    <xf numFmtId="0" fontId="27" fillId="0" borderId="0">
      <alignment/>
      <protection/>
    </xf>
    <xf numFmtId="0" fontId="48" fillId="0" borderId="0">
      <alignment/>
      <protection/>
    </xf>
    <xf numFmtId="0" fontId="27" fillId="0" borderId="0">
      <alignment/>
      <protection/>
    </xf>
    <xf numFmtId="0" fontId="48" fillId="0" borderId="0">
      <alignment/>
      <protection/>
    </xf>
    <xf numFmtId="0" fontId="28" fillId="0" borderId="0" applyNumberFormat="0" applyFill="0" applyBorder="0" applyAlignment="0" applyProtection="0"/>
    <xf numFmtId="0" fontId="29" fillId="0" borderId="8" applyNumberFormat="0" applyFill="0" applyAlignment="0" applyProtection="0"/>
    <xf numFmtId="0" fontId="15" fillId="0" borderId="0">
      <alignment/>
      <protection/>
    </xf>
    <xf numFmtId="0" fontId="15" fillId="0" borderId="0">
      <alignment/>
      <protection/>
    </xf>
    <xf numFmtId="0" fontId="30" fillId="0" borderId="0" applyNumberFormat="0" applyFill="0" applyBorder="0" applyAlignment="0" applyProtection="0"/>
    <xf numFmtId="0" fontId="27" fillId="30" borderId="0">
      <alignment/>
      <protection/>
    </xf>
    <xf numFmtId="0" fontId="48" fillId="31" borderId="0">
      <alignment/>
      <protection/>
    </xf>
    <xf numFmtId="0" fontId="27" fillId="0" borderId="0">
      <alignment horizontal="left" wrapText="1"/>
      <protection/>
    </xf>
    <xf numFmtId="0" fontId="48" fillId="0" borderId="0">
      <alignment horizontal="left" wrapText="1"/>
      <protection/>
    </xf>
    <xf numFmtId="0" fontId="31" fillId="0" borderId="0">
      <alignment horizontal="center" wrapText="1"/>
      <protection/>
    </xf>
    <xf numFmtId="0" fontId="49" fillId="0" borderId="0">
      <alignment horizontal="center" wrapText="1"/>
      <protection/>
    </xf>
    <xf numFmtId="0" fontId="31" fillId="0" borderId="0">
      <alignment horizontal="center"/>
      <protection/>
    </xf>
    <xf numFmtId="0" fontId="49" fillId="0" borderId="0">
      <alignment horizontal="center"/>
      <protection/>
    </xf>
    <xf numFmtId="0" fontId="27" fillId="0" borderId="0">
      <alignment horizontal="right"/>
      <protection/>
    </xf>
    <xf numFmtId="0" fontId="48" fillId="0" borderId="0">
      <alignment horizontal="right"/>
      <protection/>
    </xf>
    <xf numFmtId="0" fontId="27" fillId="30" borderId="9">
      <alignment/>
      <protection/>
    </xf>
    <xf numFmtId="0" fontId="48" fillId="31" borderId="10">
      <alignment/>
      <protection/>
    </xf>
    <xf numFmtId="0" fontId="27" fillId="0" borderId="11">
      <alignment horizontal="center" vertical="center" wrapText="1"/>
      <protection/>
    </xf>
    <xf numFmtId="0" fontId="48" fillId="0" borderId="12">
      <alignment horizontal="center" vertical="center" wrapText="1"/>
      <protection/>
    </xf>
    <xf numFmtId="0" fontId="27" fillId="30" borderId="13">
      <alignment/>
      <protection/>
    </xf>
    <xf numFmtId="0" fontId="48" fillId="31" borderId="14">
      <alignment/>
      <protection/>
    </xf>
    <xf numFmtId="49" fontId="27" fillId="0" borderId="11">
      <alignment horizontal="center" vertical="top" shrinkToFit="1"/>
      <protection/>
    </xf>
    <xf numFmtId="49" fontId="48" fillId="0" borderId="12">
      <alignment horizontal="center" vertical="top" shrinkToFit="1"/>
      <protection/>
    </xf>
    <xf numFmtId="0" fontId="27" fillId="0" borderId="11">
      <alignment horizontal="center" vertical="top" wrapText="1"/>
      <protection/>
    </xf>
    <xf numFmtId="0" fontId="48" fillId="0" borderId="12">
      <alignment horizontal="center" vertical="top" wrapText="1"/>
      <protection/>
    </xf>
    <xf numFmtId="4" fontId="27" fillId="0" borderId="11">
      <alignment horizontal="right" vertical="top" shrinkToFit="1"/>
      <protection/>
    </xf>
    <xf numFmtId="4" fontId="48" fillId="0" borderId="12">
      <alignment horizontal="right" vertical="top" shrinkToFit="1"/>
      <protection/>
    </xf>
    <xf numFmtId="10" fontId="27" fillId="0" borderId="11">
      <alignment horizontal="center" vertical="top" shrinkToFit="1"/>
      <protection/>
    </xf>
    <xf numFmtId="10" fontId="48" fillId="0" borderId="12">
      <alignment horizontal="center" vertical="top" shrinkToFit="1"/>
      <protection/>
    </xf>
    <xf numFmtId="0" fontId="27" fillId="30" borderId="15">
      <alignment/>
      <protection/>
    </xf>
    <xf numFmtId="0" fontId="48" fillId="31" borderId="16">
      <alignment/>
      <protection/>
    </xf>
    <xf numFmtId="49" fontId="32" fillId="0" borderId="11">
      <alignment horizontal="left" vertical="top" shrinkToFit="1"/>
      <protection/>
    </xf>
    <xf numFmtId="49" fontId="50" fillId="0" borderId="12">
      <alignment horizontal="left" vertical="top" shrinkToFit="1"/>
      <protection/>
    </xf>
    <xf numFmtId="4" fontId="32" fillId="20" borderId="11">
      <alignment horizontal="right" vertical="top" shrinkToFit="1"/>
      <protection/>
    </xf>
    <xf numFmtId="4" fontId="50" fillId="32" borderId="12">
      <alignment horizontal="right" vertical="top" shrinkToFit="1"/>
      <protection/>
    </xf>
    <xf numFmtId="10" fontId="32" fillId="20" borderId="11">
      <alignment horizontal="center" vertical="top" shrinkToFit="1"/>
      <protection/>
    </xf>
    <xf numFmtId="10" fontId="50" fillId="32" borderId="12">
      <alignment horizontal="center" vertical="top" shrinkToFit="1"/>
      <protection/>
    </xf>
    <xf numFmtId="0" fontId="27" fillId="0" borderId="0">
      <alignment/>
      <protection/>
    </xf>
    <xf numFmtId="0" fontId="48" fillId="0" borderId="0">
      <alignment/>
      <protection/>
    </xf>
    <xf numFmtId="0" fontId="27" fillId="30" borderId="9">
      <alignment horizontal="left"/>
      <protection/>
    </xf>
    <xf numFmtId="0" fontId="48" fillId="31" borderId="10">
      <alignment horizontal="left"/>
      <protection/>
    </xf>
    <xf numFmtId="0" fontId="27" fillId="0" borderId="11">
      <alignment horizontal="left" vertical="top" wrapText="1"/>
      <protection/>
    </xf>
    <xf numFmtId="0" fontId="48" fillId="0" borderId="12">
      <alignment horizontal="left" vertical="top" wrapText="1"/>
      <protection/>
    </xf>
    <xf numFmtId="4" fontId="32" fillId="12" borderId="11">
      <alignment horizontal="right" vertical="top" shrinkToFit="1"/>
      <protection/>
    </xf>
    <xf numFmtId="4" fontId="50" fillId="33" borderId="12">
      <alignment horizontal="right" vertical="top" shrinkToFit="1"/>
      <protection/>
    </xf>
    <xf numFmtId="10" fontId="32" fillId="12" borderId="11">
      <alignment horizontal="center" vertical="top" shrinkToFit="1"/>
      <protection/>
    </xf>
    <xf numFmtId="10" fontId="50" fillId="33" borderId="12">
      <alignment horizontal="center" vertical="top" shrinkToFit="1"/>
      <protection/>
    </xf>
    <xf numFmtId="0" fontId="27" fillId="30" borderId="13">
      <alignment horizontal="left"/>
      <protection/>
    </xf>
    <xf numFmtId="0" fontId="48" fillId="31" borderId="14">
      <alignment horizontal="left"/>
      <protection/>
    </xf>
    <xf numFmtId="0" fontId="27" fillId="30" borderId="15">
      <alignment horizontal="left"/>
      <protection/>
    </xf>
    <xf numFmtId="0" fontId="48" fillId="31" borderId="16">
      <alignment horizontal="left"/>
      <protection/>
    </xf>
    <xf numFmtId="0" fontId="27" fillId="30" borderId="0">
      <alignment horizontal="left"/>
      <protection/>
    </xf>
    <xf numFmtId="0" fontId="48" fillId="31" borderId="0">
      <alignment horizontal="left"/>
      <protection/>
    </xf>
    <xf numFmtId="49" fontId="33" fillId="0" borderId="17">
      <alignment horizontal="center"/>
      <protection/>
    </xf>
    <xf numFmtId="49" fontId="33" fillId="0" borderId="11">
      <alignment horizontal="center"/>
      <protection/>
    </xf>
    <xf numFmtId="4" fontId="33" fillId="0" borderId="11">
      <alignment horizontal="right"/>
      <protection/>
    </xf>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51" fillId="40" borderId="18" applyNumberFormat="0" applyAlignment="0" applyProtection="0"/>
    <xf numFmtId="0" fontId="52" fillId="41" borderId="19" applyNumberFormat="0" applyAlignment="0" applyProtection="0"/>
    <xf numFmtId="0" fontId="53" fillId="41" borderId="1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7" fillId="0" borderId="23" applyNumberFormat="0" applyFill="0" applyAlignment="0" applyProtection="0"/>
    <xf numFmtId="0" fontId="58" fillId="42" borderId="24" applyNumberFormat="0" applyAlignment="0" applyProtection="0"/>
    <xf numFmtId="0" fontId="59" fillId="0" borderId="0" applyNumberFormat="0" applyFill="0" applyBorder="0" applyAlignment="0" applyProtection="0"/>
    <xf numFmtId="0" fontId="60" fillId="43" borderId="0" applyNumberFormat="0" applyBorder="0" applyAlignment="0" applyProtection="0"/>
    <xf numFmtId="0" fontId="15" fillId="0" borderId="0">
      <alignment/>
      <protection/>
    </xf>
    <xf numFmtId="0" fontId="1" fillId="0" borderId="0" applyNumberFormat="0" applyFill="0" applyBorder="0" applyAlignment="0" applyProtection="0"/>
    <xf numFmtId="0" fontId="61" fillId="44" borderId="0" applyNumberFormat="0" applyBorder="0" applyAlignment="0" applyProtection="0"/>
    <xf numFmtId="0" fontId="62" fillId="0" borderId="0" applyNumberFormat="0" applyFill="0" applyBorder="0" applyAlignment="0" applyProtection="0"/>
    <xf numFmtId="0" fontId="0" fillId="45" borderId="25" applyNumberFormat="0" applyFont="0" applyAlignment="0" applyProtection="0"/>
    <xf numFmtId="9" fontId="0" fillId="0" borderId="0" applyFont="0" applyFill="0" applyBorder="0" applyAlignment="0" applyProtection="0"/>
    <xf numFmtId="0" fontId="63" fillId="0" borderId="26"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46" borderId="0" applyNumberFormat="0" applyBorder="0" applyAlignment="0" applyProtection="0"/>
  </cellStyleXfs>
  <cellXfs count="66">
    <xf numFmtId="0" fontId="0" fillId="0" borderId="0" xfId="0" applyAlignment="1">
      <alignment/>
    </xf>
    <xf numFmtId="0" fontId="0" fillId="0" borderId="0" xfId="0" applyAlignment="1">
      <alignment horizontal="right"/>
    </xf>
    <xf numFmtId="0" fontId="5" fillId="0" borderId="0" xfId="0" applyFont="1" applyAlignment="1">
      <alignment wrapText="1"/>
    </xf>
    <xf numFmtId="0" fontId="4" fillId="0" borderId="27" xfId="155" applyFont="1" applyBorder="1" applyAlignment="1">
      <alignment horizontal="center" wrapText="1"/>
    </xf>
    <xf numFmtId="0" fontId="6" fillId="0" borderId="28" xfId="155" applyFont="1" applyBorder="1" applyAlignment="1">
      <alignment horizontal="center" vertical="center" wrapText="1"/>
    </xf>
    <xf numFmtId="0" fontId="8" fillId="0" borderId="0" xfId="0" applyFont="1" applyAlignment="1">
      <alignment/>
    </xf>
    <xf numFmtId="0" fontId="9" fillId="0" borderId="0" xfId="0" applyFont="1" applyAlignment="1">
      <alignment/>
    </xf>
    <xf numFmtId="4" fontId="11" fillId="0" borderId="28" xfId="0" applyNumberFormat="1" applyFont="1" applyFill="1" applyBorder="1" applyAlignment="1">
      <alignment horizontal="right" vertical="top" shrinkToFit="1"/>
    </xf>
    <xf numFmtId="0" fontId="11" fillId="0" borderId="28" xfId="155" applyFont="1" applyBorder="1" applyAlignment="1">
      <alignment horizontal="left" vertical="center" wrapText="1"/>
    </xf>
    <xf numFmtId="49" fontId="7" fillId="0" borderId="28" xfId="0" applyNumberFormat="1" applyFont="1" applyBorder="1" applyAlignment="1">
      <alignment horizontal="left" vertical="top" wrapText="1"/>
    </xf>
    <xf numFmtId="0" fontId="10" fillId="0" borderId="11" xfId="120" applyNumberFormat="1" applyFont="1" applyAlignment="1" applyProtection="1">
      <alignment horizontal="left" vertical="top" wrapText="1"/>
      <protection/>
    </xf>
    <xf numFmtId="0" fontId="3" fillId="0" borderId="0" xfId="0" applyFont="1" applyFill="1" applyAlignment="1">
      <alignment/>
    </xf>
    <xf numFmtId="4" fontId="10" fillId="0" borderId="11" xfId="122" applyNumberFormat="1" applyFont="1" applyFill="1" applyProtection="1">
      <alignment horizontal="right" vertical="top" shrinkToFit="1"/>
      <protection/>
    </xf>
    <xf numFmtId="0" fontId="10" fillId="0" borderId="11" xfId="110" applyNumberFormat="1" applyFont="1" applyAlignment="1" applyProtection="1">
      <alignment horizontal="left" vertical="top" wrapText="1" shrinkToFit="1"/>
      <protection/>
    </xf>
    <xf numFmtId="0" fontId="0" fillId="0" borderId="0" xfId="0" applyFont="1" applyAlignment="1">
      <alignment/>
    </xf>
    <xf numFmtId="0" fontId="3" fillId="0" borderId="0" xfId="0" applyFont="1" applyFill="1" applyAlignment="1">
      <alignment horizontal="right"/>
    </xf>
    <xf numFmtId="0" fontId="0" fillId="0" borderId="0" xfId="0" applyFont="1" applyAlignment="1">
      <alignment/>
    </xf>
    <xf numFmtId="0" fontId="11" fillId="0" borderId="27" xfId="155" applyFont="1" applyBorder="1" applyAlignment="1">
      <alignment horizontal="center" wrapText="1"/>
    </xf>
    <xf numFmtId="0" fontId="10" fillId="0" borderId="27" xfId="155" applyFont="1" applyFill="1" applyBorder="1" applyAlignment="1">
      <alignment horizontal="right" wrapText="1"/>
    </xf>
    <xf numFmtId="0" fontId="11" fillId="0" borderId="28" xfId="155" applyFont="1" applyBorder="1" applyAlignment="1">
      <alignment horizontal="center" vertical="center" wrapText="1"/>
    </xf>
    <xf numFmtId="0" fontId="34" fillId="0" borderId="28" xfId="155" applyFont="1" applyFill="1" applyBorder="1" applyAlignment="1" applyProtection="1">
      <alignment horizontal="center" vertical="center"/>
      <protection locked="0"/>
    </xf>
    <xf numFmtId="4" fontId="10" fillId="47" borderId="28" xfId="0" applyNumberFormat="1" applyFont="1" applyFill="1" applyBorder="1" applyAlignment="1">
      <alignment horizontal="left" vertical="top" wrapText="1"/>
    </xf>
    <xf numFmtId="4" fontId="11" fillId="0" borderId="11" xfId="134" applyNumberFormat="1" applyFont="1" applyProtection="1">
      <alignment horizontal="right"/>
      <protection/>
    </xf>
    <xf numFmtId="0" fontId="10" fillId="47" borderId="28" xfId="0" applyFont="1" applyFill="1" applyBorder="1" applyAlignment="1">
      <alignment horizontal="left" vertical="top" wrapText="1"/>
    </xf>
    <xf numFmtId="49" fontId="10" fillId="0" borderId="17" xfId="132" applyNumberFormat="1" applyFont="1" applyProtection="1">
      <alignment horizontal="center"/>
      <protection/>
    </xf>
    <xf numFmtId="0" fontId="35" fillId="0" borderId="11" xfId="120" applyNumberFormat="1" applyFont="1" applyAlignment="1" applyProtection="1">
      <alignment horizontal="left" vertical="top" wrapText="1"/>
      <protection/>
    </xf>
    <xf numFmtId="49" fontId="35" fillId="0" borderId="11" xfId="100" applyNumberFormat="1" applyFont="1" applyProtection="1">
      <alignment horizontal="center" vertical="top" shrinkToFit="1"/>
      <protection/>
    </xf>
    <xf numFmtId="4" fontId="36" fillId="12" borderId="11" xfId="122" applyNumberFormat="1" applyFont="1" applyProtection="1">
      <alignment horizontal="right" vertical="top" shrinkToFit="1"/>
      <protection/>
    </xf>
    <xf numFmtId="4" fontId="35" fillId="0" borderId="11" xfId="122" applyNumberFormat="1" applyFont="1" applyFill="1" applyProtection="1">
      <alignment horizontal="right" vertical="top" shrinkToFit="1"/>
      <protection/>
    </xf>
    <xf numFmtId="4" fontId="11" fillId="12" borderId="11" xfId="122" applyNumberFormat="1" applyFont="1" applyProtection="1">
      <alignment horizontal="right" vertical="top" shrinkToFit="1"/>
      <protection/>
    </xf>
    <xf numFmtId="49" fontId="10" fillId="0" borderId="11" xfId="133" applyNumberFormat="1" applyFont="1" applyAlignment="1" applyProtection="1">
      <alignment horizontal="center" vertical="top"/>
      <protection/>
    </xf>
    <xf numFmtId="4" fontId="10" fillId="12" borderId="11" xfId="122" applyNumberFormat="1" applyFont="1" applyAlignment="1" applyProtection="1">
      <alignment horizontal="right" vertical="top" shrinkToFit="1"/>
      <protection/>
    </xf>
    <xf numFmtId="4" fontId="10" fillId="0" borderId="11" xfId="134" applyNumberFormat="1" applyFont="1" applyAlignment="1" applyProtection="1">
      <alignment horizontal="right" vertical="top"/>
      <protection/>
    </xf>
    <xf numFmtId="49" fontId="35" fillId="0" borderId="11" xfId="100" applyNumberFormat="1" applyFont="1" applyAlignment="1" applyProtection="1">
      <alignment horizontal="center" vertical="top" shrinkToFit="1"/>
      <protection/>
    </xf>
    <xf numFmtId="4" fontId="36" fillId="12" borderId="11" xfId="122" applyNumberFormat="1" applyFont="1" applyAlignment="1" applyProtection="1">
      <alignment horizontal="right" vertical="top" shrinkToFit="1"/>
      <protection/>
    </xf>
    <xf numFmtId="4" fontId="35" fillId="0" borderId="11" xfId="122" applyNumberFormat="1" applyFont="1" applyFill="1" applyAlignment="1" applyProtection="1">
      <alignment horizontal="right" vertical="top" shrinkToFit="1"/>
      <protection/>
    </xf>
    <xf numFmtId="4" fontId="10" fillId="0" borderId="11" xfId="122" applyNumberFormat="1" applyFont="1" applyFill="1" applyAlignment="1" applyProtection="1">
      <alignment horizontal="right" vertical="top" shrinkToFit="1"/>
      <protection/>
    </xf>
    <xf numFmtId="0" fontId="0" fillId="0" borderId="0" xfId="0" applyFont="1" applyAlignment="1">
      <alignment vertical="top"/>
    </xf>
    <xf numFmtId="0" fontId="3" fillId="0" borderId="0" xfId="0" applyFont="1" applyFill="1" applyAlignment="1">
      <alignment vertical="top"/>
    </xf>
    <xf numFmtId="0" fontId="10" fillId="0" borderId="11" xfId="110" applyNumberFormat="1" applyFont="1" applyFill="1" applyAlignment="1" applyProtection="1">
      <alignment horizontal="left" vertical="top" wrapText="1" shrinkToFit="1"/>
      <protection/>
    </xf>
    <xf numFmtId="49" fontId="10" fillId="0" borderId="11" xfId="133" applyNumberFormat="1" applyFont="1" applyFill="1" applyAlignment="1" applyProtection="1">
      <alignment horizontal="center" vertical="top"/>
      <protection/>
    </xf>
    <xf numFmtId="4" fontId="10" fillId="0" borderId="11" xfId="134" applyNumberFormat="1" applyFont="1" applyFill="1" applyAlignment="1" applyProtection="1">
      <alignment horizontal="right" vertical="top"/>
      <protection/>
    </xf>
    <xf numFmtId="0" fontId="35" fillId="0" borderId="11" xfId="120" applyNumberFormat="1" applyFont="1" applyFill="1" applyAlignment="1" applyProtection="1">
      <alignment horizontal="left" vertical="top" wrapText="1"/>
      <protection/>
    </xf>
    <xf numFmtId="49" fontId="35" fillId="0" borderId="11" xfId="100" applyNumberFormat="1" applyFont="1" applyFill="1" applyProtection="1">
      <alignment horizontal="center" vertical="top" shrinkToFit="1"/>
      <protection/>
    </xf>
    <xf numFmtId="4" fontId="36" fillId="0" borderId="11" xfId="122" applyNumberFormat="1" applyFont="1" applyFill="1" applyProtection="1">
      <alignment horizontal="right" vertical="top" shrinkToFit="1"/>
      <protection/>
    </xf>
    <xf numFmtId="49" fontId="10" fillId="0" borderId="11" xfId="100" applyNumberFormat="1" applyFont="1" applyAlignment="1" applyProtection="1">
      <alignment horizontal="center" vertical="top" shrinkToFit="1"/>
      <protection/>
    </xf>
    <xf numFmtId="4" fontId="35" fillId="0" borderId="12" xfId="105" applyFont="1" applyProtection="1">
      <alignment horizontal="right" vertical="top" shrinkToFit="1"/>
      <protection/>
    </xf>
    <xf numFmtId="0" fontId="10" fillId="28" borderId="11" xfId="110" applyNumberFormat="1" applyFont="1" applyFill="1" applyAlignment="1" applyProtection="1">
      <alignment horizontal="left" vertical="top" wrapText="1" shrinkToFit="1"/>
      <protection/>
    </xf>
    <xf numFmtId="49" fontId="10" fillId="28" borderId="11" xfId="133" applyNumberFormat="1" applyFont="1" applyFill="1" applyAlignment="1" applyProtection="1">
      <alignment horizontal="center" vertical="top"/>
      <protection/>
    </xf>
    <xf numFmtId="4" fontId="10" fillId="28" borderId="11" xfId="122" applyNumberFormat="1" applyFont="1" applyFill="1" applyAlignment="1" applyProtection="1">
      <alignment horizontal="right" vertical="top" shrinkToFit="1"/>
      <protection/>
    </xf>
    <xf numFmtId="4" fontId="10" fillId="28" borderId="11" xfId="134" applyNumberFormat="1" applyFont="1" applyFill="1" applyAlignment="1" applyProtection="1">
      <alignment horizontal="right" vertical="top"/>
      <protection/>
    </xf>
    <xf numFmtId="4" fontId="35" fillId="0" borderId="11" xfId="134" applyNumberFormat="1" applyFont="1" applyAlignment="1" applyProtection="1">
      <alignment horizontal="right" vertical="top"/>
      <protection/>
    </xf>
    <xf numFmtId="49" fontId="35" fillId="0" borderId="11" xfId="133" applyNumberFormat="1" applyFont="1" applyAlignment="1" applyProtection="1">
      <alignment horizontal="center" vertical="top"/>
      <protection/>
    </xf>
    <xf numFmtId="0" fontId="35" fillId="0" borderId="11" xfId="110" applyNumberFormat="1" applyFont="1" applyAlignment="1" applyProtection="1">
      <alignment horizontal="left" vertical="top" wrapText="1" shrinkToFit="1"/>
      <protection/>
    </xf>
    <xf numFmtId="4" fontId="35" fillId="12" borderId="11" xfId="122" applyNumberFormat="1" applyFont="1" applyAlignment="1" applyProtection="1">
      <alignment horizontal="right" vertical="top" shrinkToFit="1"/>
      <protection/>
    </xf>
    <xf numFmtId="0" fontId="35" fillId="28" borderId="11" xfId="120" applyNumberFormat="1" applyFont="1" applyFill="1" applyAlignment="1" applyProtection="1">
      <alignment horizontal="left" vertical="top" wrapText="1"/>
      <protection/>
    </xf>
    <xf numFmtId="49" fontId="35" fillId="28" borderId="11" xfId="100" applyNumberFormat="1" applyFont="1" applyFill="1" applyProtection="1">
      <alignment horizontal="center" vertical="top" shrinkToFit="1"/>
      <protection/>
    </xf>
    <xf numFmtId="4" fontId="36" fillId="28" borderId="11" xfId="122" applyNumberFormat="1" applyFont="1" applyFill="1" applyProtection="1">
      <alignment horizontal="right" vertical="top" shrinkToFit="1"/>
      <protection/>
    </xf>
    <xf numFmtId="4" fontId="35" fillId="28" borderId="11" xfId="122" applyNumberFormat="1" applyFont="1" applyFill="1" applyProtection="1">
      <alignment horizontal="right" vertical="top" shrinkToFit="1"/>
      <protection/>
    </xf>
    <xf numFmtId="49" fontId="10" fillId="0" borderId="11" xfId="100" applyNumberFormat="1" applyFont="1" applyAlignment="1" applyProtection="1">
      <alignment horizontal="center" vertical="top" wrapText="1" shrinkToFit="1"/>
      <protection/>
    </xf>
    <xf numFmtId="49" fontId="35" fillId="0" borderId="11" xfId="100" applyNumberFormat="1" applyFont="1" applyAlignment="1" applyProtection="1">
      <alignment horizontal="center" vertical="top" wrapText="1" shrinkToFit="1"/>
      <protection/>
    </xf>
    <xf numFmtId="49" fontId="35" fillId="0" borderId="12" xfId="101" applyFont="1" applyProtection="1">
      <alignment horizontal="center" vertical="top" shrinkToFit="1"/>
      <protection/>
    </xf>
    <xf numFmtId="49" fontId="10" fillId="0" borderId="11" xfId="100" applyNumberFormat="1" applyFont="1" applyProtection="1">
      <alignment horizontal="center" vertical="top" shrinkToFit="1"/>
      <protection/>
    </xf>
    <xf numFmtId="0" fontId="37" fillId="0" borderId="0" xfId="0" applyFont="1" applyAlignment="1">
      <alignment/>
    </xf>
    <xf numFmtId="0" fontId="38" fillId="0" borderId="0" xfId="0" applyFont="1" applyAlignment="1">
      <alignment/>
    </xf>
    <xf numFmtId="0" fontId="4" fillId="0" borderId="0" xfId="155" applyFont="1" applyBorder="1" applyAlignment="1">
      <alignment horizontal="center" wrapText="1"/>
    </xf>
  </cellXfs>
  <cellStyles count="15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br 2" xfId="59"/>
    <cellStyle name="Calculation" xfId="60"/>
    <cellStyle name="Check Cell" xfId="61"/>
    <cellStyle name="col" xfId="62"/>
    <cellStyle name="col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style0" xfId="75"/>
    <cellStyle name="style0 2" xfId="76"/>
    <cellStyle name="td" xfId="77"/>
    <cellStyle name="td 2" xfId="78"/>
    <cellStyle name="Title" xfId="79"/>
    <cellStyle name="Total" xfId="80"/>
    <cellStyle name="tr" xfId="81"/>
    <cellStyle name="tr 2" xfId="82"/>
    <cellStyle name="Warning Text" xfId="83"/>
    <cellStyle name="xl21" xfId="84"/>
    <cellStyle name="xl21 2" xfId="85"/>
    <cellStyle name="xl22" xfId="86"/>
    <cellStyle name="xl22 2" xfId="87"/>
    <cellStyle name="xl23" xfId="88"/>
    <cellStyle name="xl23 2" xfId="89"/>
    <cellStyle name="xl24" xfId="90"/>
    <cellStyle name="xl24 2" xfId="91"/>
    <cellStyle name="xl25" xfId="92"/>
    <cellStyle name="xl25 2" xfId="93"/>
    <cellStyle name="xl26" xfId="94"/>
    <cellStyle name="xl26 2" xfId="95"/>
    <cellStyle name="xl27" xfId="96"/>
    <cellStyle name="xl27 2" xfId="97"/>
    <cellStyle name="xl28" xfId="98"/>
    <cellStyle name="xl28 2" xfId="99"/>
    <cellStyle name="xl29" xfId="100"/>
    <cellStyle name="xl29 2" xfId="101"/>
    <cellStyle name="xl30" xfId="102"/>
    <cellStyle name="xl30 2" xfId="103"/>
    <cellStyle name="xl31" xfId="104"/>
    <cellStyle name="xl31 2" xfId="105"/>
    <cellStyle name="xl32" xfId="106"/>
    <cellStyle name="xl32 2" xfId="107"/>
    <cellStyle name="xl33" xfId="108"/>
    <cellStyle name="xl33 2" xfId="109"/>
    <cellStyle name="xl34" xfId="110"/>
    <cellStyle name="xl34 2" xfId="111"/>
    <cellStyle name="xl35" xfId="112"/>
    <cellStyle name="xl35 2" xfId="113"/>
    <cellStyle name="xl36" xfId="114"/>
    <cellStyle name="xl36 2" xfId="115"/>
    <cellStyle name="xl37" xfId="116"/>
    <cellStyle name="xl37 2" xfId="117"/>
    <cellStyle name="xl38" xfId="118"/>
    <cellStyle name="xl38 2" xfId="119"/>
    <cellStyle name="xl39" xfId="120"/>
    <cellStyle name="xl39 2" xfId="121"/>
    <cellStyle name="xl40" xfId="122"/>
    <cellStyle name="xl40 2" xfId="123"/>
    <cellStyle name="xl41" xfId="124"/>
    <cellStyle name="xl41 2" xfId="125"/>
    <cellStyle name="xl42" xfId="126"/>
    <cellStyle name="xl42 2" xfId="127"/>
    <cellStyle name="xl43" xfId="128"/>
    <cellStyle name="xl43 2" xfId="129"/>
    <cellStyle name="xl44" xfId="130"/>
    <cellStyle name="xl44 2" xfId="131"/>
    <cellStyle name="xl51" xfId="132"/>
    <cellStyle name="xl52" xfId="133"/>
    <cellStyle name="xl56" xfId="134"/>
    <cellStyle name="Акцент1" xfId="135"/>
    <cellStyle name="Акцент2" xfId="136"/>
    <cellStyle name="Акцент3" xfId="137"/>
    <cellStyle name="Акцент4" xfId="138"/>
    <cellStyle name="Акцент5" xfId="139"/>
    <cellStyle name="Акцент6" xfId="140"/>
    <cellStyle name="Ввод " xfId="141"/>
    <cellStyle name="Вывод" xfId="142"/>
    <cellStyle name="Вычисление" xfId="143"/>
    <cellStyle name="Currency" xfId="144"/>
    <cellStyle name="Currency [0]" xfId="145"/>
    <cellStyle name="Заголовок 1" xfId="146"/>
    <cellStyle name="Заголовок 2" xfId="147"/>
    <cellStyle name="Заголовок 3" xfId="148"/>
    <cellStyle name="Заголовок 4" xfId="149"/>
    <cellStyle name="Итог" xfId="150"/>
    <cellStyle name="Контрольная ячейка" xfId="151"/>
    <cellStyle name="Название" xfId="152"/>
    <cellStyle name="Нейтральный" xfId="153"/>
    <cellStyle name="Обычный 2" xfId="154"/>
    <cellStyle name="Обычный_Лист1" xfId="155"/>
    <cellStyle name="Плохой" xfId="156"/>
    <cellStyle name="Пояснение" xfId="157"/>
    <cellStyle name="Примечание" xfId="158"/>
    <cellStyle name="Percent" xfId="159"/>
    <cellStyle name="Связанная ячейка" xfId="160"/>
    <cellStyle name="Текст предупреждения" xfId="161"/>
    <cellStyle name="Comma" xfId="162"/>
    <cellStyle name="Comma [0]" xfId="163"/>
    <cellStyle name="Хороший" xfId="16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71"/>
  <sheetViews>
    <sheetView tabSelected="1" zoomScaleSheetLayoutView="110" zoomScalePageLayoutView="0" workbookViewId="0" topLeftCell="A1">
      <selection activeCell="A3" sqref="A3"/>
    </sheetView>
  </sheetViews>
  <sheetFormatPr defaultColWidth="9.00390625" defaultRowHeight="12.75"/>
  <cols>
    <col min="1" max="1" width="53.125" style="0" customWidth="1"/>
    <col min="2" max="2" width="23.625" style="16" bestFit="1" customWidth="1"/>
    <col min="3" max="3" width="0.12890625" style="16" hidden="1" customWidth="1"/>
    <col min="4" max="4" width="20.25390625" style="11" customWidth="1"/>
  </cols>
  <sheetData>
    <row r="1" spans="1:4" ht="12.75">
      <c r="A1" s="1"/>
      <c r="B1" s="14"/>
      <c r="C1" s="14"/>
      <c r="D1" s="15" t="s">
        <v>139</v>
      </c>
    </row>
    <row r="2" spans="1:4" ht="12.75">
      <c r="A2" s="1"/>
      <c r="D2" s="15" t="s">
        <v>140</v>
      </c>
    </row>
    <row r="3" spans="1:4" ht="12.75">
      <c r="A3" s="1"/>
      <c r="D3" s="15" t="s">
        <v>141</v>
      </c>
    </row>
    <row r="4" spans="1:4" ht="12.75">
      <c r="A4" s="1"/>
      <c r="D4" s="15" t="s">
        <v>512</v>
      </c>
    </row>
    <row r="5" spans="1:4" ht="12.75">
      <c r="A5" s="1"/>
      <c r="D5" s="15" t="s">
        <v>677</v>
      </c>
    </row>
    <row r="6" ht="12.75">
      <c r="A6" s="1"/>
    </row>
    <row r="7" spans="1:4" s="2" customFormat="1" ht="36" customHeight="1">
      <c r="A7" s="65" t="s">
        <v>513</v>
      </c>
      <c r="B7" s="65"/>
      <c r="C7" s="65"/>
      <c r="D7" s="65"/>
    </row>
    <row r="8" spans="1:4" s="2" customFormat="1" ht="16.5">
      <c r="A8" s="3"/>
      <c r="B8" s="17"/>
      <c r="C8" s="17"/>
      <c r="D8" s="18" t="s">
        <v>142</v>
      </c>
    </row>
    <row r="9" spans="1:4" s="5" customFormat="1" ht="25.5">
      <c r="A9" s="4" t="s">
        <v>143</v>
      </c>
      <c r="B9" s="19" t="s">
        <v>145</v>
      </c>
      <c r="C9" s="19"/>
      <c r="D9" s="20" t="s">
        <v>144</v>
      </c>
    </row>
    <row r="10" spans="1:4" s="6" customFormat="1" ht="12.75">
      <c r="A10" s="8" t="s">
        <v>138</v>
      </c>
      <c r="B10" s="21"/>
      <c r="C10" s="7">
        <f>SUM(C12:C351)</f>
        <v>3149751393.2000003</v>
      </c>
      <c r="D10" s="22">
        <v>3903232497.97</v>
      </c>
    </row>
    <row r="11" spans="1:4" s="6" customFormat="1" ht="12.75">
      <c r="A11" s="9" t="s">
        <v>43</v>
      </c>
      <c r="B11" s="23"/>
      <c r="C11" s="23"/>
      <c r="D11" s="24"/>
    </row>
    <row r="12" spans="1:4" s="6" customFormat="1" ht="12.75">
      <c r="A12" s="13" t="s">
        <v>395</v>
      </c>
      <c r="B12" s="30" t="s">
        <v>44</v>
      </c>
      <c r="C12" s="31"/>
      <c r="D12" s="32">
        <v>1808140912.7</v>
      </c>
    </row>
    <row r="13" spans="1:4" s="6" customFormat="1" ht="12.75">
      <c r="A13" s="13" t="s">
        <v>396</v>
      </c>
      <c r="B13" s="30" t="s">
        <v>45</v>
      </c>
      <c r="C13" s="31"/>
      <c r="D13" s="32">
        <v>599586316.95</v>
      </c>
    </row>
    <row r="14" spans="1:4" s="6" customFormat="1" ht="12.75">
      <c r="A14" s="13" t="s">
        <v>397</v>
      </c>
      <c r="B14" s="30" t="s">
        <v>46</v>
      </c>
      <c r="C14" s="31"/>
      <c r="D14" s="32">
        <v>14016206.51</v>
      </c>
    </row>
    <row r="15" spans="1:4" s="6" customFormat="1" ht="38.25">
      <c r="A15" s="13" t="s">
        <v>398</v>
      </c>
      <c r="B15" s="30" t="s">
        <v>47</v>
      </c>
      <c r="C15" s="31"/>
      <c r="D15" s="32">
        <v>14016206.51</v>
      </c>
    </row>
    <row r="16" spans="1:4" s="6" customFormat="1" ht="38.25">
      <c r="A16" s="13" t="s">
        <v>415</v>
      </c>
      <c r="B16" s="30" t="s">
        <v>48</v>
      </c>
      <c r="C16" s="31"/>
      <c r="D16" s="32">
        <v>13293061.74</v>
      </c>
    </row>
    <row r="17" spans="1:4" s="6" customFormat="1" ht="67.5" customHeight="1">
      <c r="A17" s="25" t="s">
        <v>347</v>
      </c>
      <c r="B17" s="33" t="s">
        <v>155</v>
      </c>
      <c r="C17" s="34">
        <v>10200000</v>
      </c>
      <c r="D17" s="35">
        <v>13262224.26</v>
      </c>
    </row>
    <row r="18" spans="1:4" s="6" customFormat="1" ht="51">
      <c r="A18" s="25" t="s">
        <v>348</v>
      </c>
      <c r="B18" s="33" t="s">
        <v>156</v>
      </c>
      <c r="C18" s="34">
        <v>0</v>
      </c>
      <c r="D18" s="35">
        <v>17245.8</v>
      </c>
    </row>
    <row r="19" spans="1:4" s="6" customFormat="1" ht="69" customHeight="1">
      <c r="A19" s="25" t="s">
        <v>146</v>
      </c>
      <c r="B19" s="33" t="s">
        <v>157</v>
      </c>
      <c r="C19" s="34">
        <v>0</v>
      </c>
      <c r="D19" s="35">
        <v>13591.68</v>
      </c>
    </row>
    <row r="20" spans="1:4" s="6" customFormat="1" ht="42.75" customHeight="1">
      <c r="A20" s="10" t="s">
        <v>516</v>
      </c>
      <c r="B20" s="45" t="s">
        <v>511</v>
      </c>
      <c r="C20" s="34"/>
      <c r="D20" s="36">
        <v>723144.77</v>
      </c>
    </row>
    <row r="21" spans="1:4" s="6" customFormat="1" ht="66" customHeight="1">
      <c r="A21" s="25" t="s">
        <v>517</v>
      </c>
      <c r="B21" s="33" t="s">
        <v>514</v>
      </c>
      <c r="C21" s="34"/>
      <c r="D21" s="46">
        <v>723196.77</v>
      </c>
    </row>
    <row r="22" spans="1:4" s="6" customFormat="1" ht="45.75" customHeight="1">
      <c r="A22" s="25" t="s">
        <v>518</v>
      </c>
      <c r="B22" s="33" t="s">
        <v>515</v>
      </c>
      <c r="C22" s="34"/>
      <c r="D22" s="35">
        <v>-52</v>
      </c>
    </row>
    <row r="23" spans="1:4" s="6" customFormat="1" ht="12.75">
      <c r="A23" s="13" t="s">
        <v>416</v>
      </c>
      <c r="B23" s="30" t="s">
        <v>49</v>
      </c>
      <c r="C23" s="31"/>
      <c r="D23" s="32">
        <v>585570110.44</v>
      </c>
    </row>
    <row r="24" spans="1:4" s="6" customFormat="1" ht="63.75">
      <c r="A24" s="13" t="s">
        <v>417</v>
      </c>
      <c r="B24" s="30" t="s">
        <v>50</v>
      </c>
      <c r="C24" s="31"/>
      <c r="D24" s="32">
        <v>558311041.66</v>
      </c>
    </row>
    <row r="25" spans="1:4" s="6" customFormat="1" ht="89.25">
      <c r="A25" s="25" t="s">
        <v>147</v>
      </c>
      <c r="B25" s="33" t="s">
        <v>158</v>
      </c>
      <c r="C25" s="34">
        <v>549500000</v>
      </c>
      <c r="D25" s="35">
        <v>555809713.92</v>
      </c>
    </row>
    <row r="26" spans="1:4" s="6" customFormat="1" ht="82.5" customHeight="1">
      <c r="A26" s="25" t="s">
        <v>148</v>
      </c>
      <c r="B26" s="33" t="s">
        <v>159</v>
      </c>
      <c r="C26" s="34">
        <v>0</v>
      </c>
      <c r="D26" s="35">
        <v>595359.42</v>
      </c>
    </row>
    <row r="27" spans="1:4" s="6" customFormat="1" ht="96.75" customHeight="1">
      <c r="A27" s="25" t="s">
        <v>315</v>
      </c>
      <c r="B27" s="33" t="s">
        <v>160</v>
      </c>
      <c r="C27" s="34">
        <v>0</v>
      </c>
      <c r="D27" s="35">
        <v>1901586.39</v>
      </c>
    </row>
    <row r="28" spans="1:4" s="6" customFormat="1" ht="78.75" customHeight="1">
      <c r="A28" s="25" t="s">
        <v>343</v>
      </c>
      <c r="B28" s="33" t="s">
        <v>161</v>
      </c>
      <c r="C28" s="34">
        <v>0</v>
      </c>
      <c r="D28" s="35">
        <v>4381.93</v>
      </c>
    </row>
    <row r="29" spans="1:4" s="6" customFormat="1" ht="96.75" customHeight="1">
      <c r="A29" s="13" t="s">
        <v>418</v>
      </c>
      <c r="B29" s="30" t="s">
        <v>51</v>
      </c>
      <c r="C29" s="31"/>
      <c r="D29" s="32">
        <v>3614898.44</v>
      </c>
    </row>
    <row r="30" spans="1:4" s="6" customFormat="1" ht="123.75" customHeight="1">
      <c r="A30" s="25" t="s">
        <v>316</v>
      </c>
      <c r="B30" s="33" t="s">
        <v>162</v>
      </c>
      <c r="C30" s="34">
        <v>4000000</v>
      </c>
      <c r="D30" s="35">
        <v>3598459.91</v>
      </c>
    </row>
    <row r="31" spans="1:4" s="6" customFormat="1" ht="106.5" customHeight="1">
      <c r="A31" s="25" t="s">
        <v>349</v>
      </c>
      <c r="B31" s="33" t="s">
        <v>163</v>
      </c>
      <c r="C31" s="34">
        <v>0</v>
      </c>
      <c r="D31" s="35">
        <v>5290.21</v>
      </c>
    </row>
    <row r="32" spans="1:4" s="6" customFormat="1" ht="132" customHeight="1">
      <c r="A32" s="25" t="s">
        <v>350</v>
      </c>
      <c r="B32" s="33" t="s">
        <v>164</v>
      </c>
      <c r="C32" s="34">
        <v>0</v>
      </c>
      <c r="D32" s="35">
        <v>11148.32</v>
      </c>
    </row>
    <row r="33" spans="1:4" s="6" customFormat="1" ht="38.25">
      <c r="A33" s="13" t="s">
        <v>419</v>
      </c>
      <c r="B33" s="30" t="s">
        <v>52</v>
      </c>
      <c r="C33" s="31"/>
      <c r="D33" s="32">
        <v>14614947.37</v>
      </c>
    </row>
    <row r="34" spans="1:4" s="6" customFormat="1" ht="63.75">
      <c r="A34" s="25" t="s">
        <v>344</v>
      </c>
      <c r="B34" s="33" t="s">
        <v>165</v>
      </c>
      <c r="C34" s="34">
        <v>7000000</v>
      </c>
      <c r="D34" s="35">
        <v>14412653.26</v>
      </c>
    </row>
    <row r="35" spans="1:4" s="6" customFormat="1" ht="51">
      <c r="A35" s="25" t="s">
        <v>345</v>
      </c>
      <c r="B35" s="33" t="s">
        <v>166</v>
      </c>
      <c r="C35" s="34">
        <v>0</v>
      </c>
      <c r="D35" s="35">
        <v>94511.87</v>
      </c>
    </row>
    <row r="36" spans="1:4" s="6" customFormat="1" ht="76.5" customHeight="1">
      <c r="A36" s="25" t="s">
        <v>346</v>
      </c>
      <c r="B36" s="33" t="s">
        <v>167</v>
      </c>
      <c r="C36" s="34">
        <v>0</v>
      </c>
      <c r="D36" s="35">
        <v>107782.24</v>
      </c>
    </row>
    <row r="37" spans="1:4" s="6" customFormat="1" ht="76.5">
      <c r="A37" s="13" t="s">
        <v>420</v>
      </c>
      <c r="B37" s="30" t="s">
        <v>53</v>
      </c>
      <c r="C37" s="31"/>
      <c r="D37" s="32">
        <v>9029222.97</v>
      </c>
    </row>
    <row r="38" spans="1:4" s="6" customFormat="1" ht="107.25" customHeight="1">
      <c r="A38" s="25" t="s">
        <v>250</v>
      </c>
      <c r="B38" s="33" t="s">
        <v>168</v>
      </c>
      <c r="C38" s="34">
        <v>9000000</v>
      </c>
      <c r="D38" s="35">
        <v>9029222.97</v>
      </c>
    </row>
    <row r="39" spans="1:4" s="6" customFormat="1" ht="30" customHeight="1">
      <c r="A39" s="13" t="s">
        <v>421</v>
      </c>
      <c r="B39" s="30" t="s">
        <v>54</v>
      </c>
      <c r="C39" s="31"/>
      <c r="D39" s="32">
        <v>2446123</v>
      </c>
    </row>
    <row r="40" spans="1:4" s="6" customFormat="1" ht="25.5">
      <c r="A40" s="13" t="s">
        <v>422</v>
      </c>
      <c r="B40" s="30" t="s">
        <v>55</v>
      </c>
      <c r="C40" s="31"/>
      <c r="D40" s="32">
        <v>2446123</v>
      </c>
    </row>
    <row r="41" spans="1:4" s="6" customFormat="1" ht="63.75">
      <c r="A41" s="13" t="s">
        <v>423</v>
      </c>
      <c r="B41" s="30" t="s">
        <v>56</v>
      </c>
      <c r="C41" s="31"/>
      <c r="D41" s="32">
        <v>1005110.41</v>
      </c>
    </row>
    <row r="42" spans="1:4" s="6" customFormat="1" ht="68.25" customHeight="1">
      <c r="A42" s="25" t="s">
        <v>317</v>
      </c>
      <c r="B42" s="33" t="s">
        <v>169</v>
      </c>
      <c r="C42" s="34">
        <v>874000</v>
      </c>
      <c r="D42" s="35">
        <v>1005110.41</v>
      </c>
    </row>
    <row r="43" spans="1:4" s="6" customFormat="1" ht="76.5">
      <c r="A43" s="13" t="s">
        <v>424</v>
      </c>
      <c r="B43" s="30" t="s">
        <v>57</v>
      </c>
      <c r="C43" s="31"/>
      <c r="D43" s="32">
        <v>10203.52</v>
      </c>
    </row>
    <row r="44" spans="1:4" s="6" customFormat="1" ht="76.5">
      <c r="A44" s="25" t="s">
        <v>318</v>
      </c>
      <c r="B44" s="33" t="s">
        <v>170</v>
      </c>
      <c r="C44" s="34">
        <v>13000</v>
      </c>
      <c r="D44" s="35">
        <v>10203.52</v>
      </c>
    </row>
    <row r="45" spans="1:4" s="6" customFormat="1" ht="63.75">
      <c r="A45" s="13" t="s">
        <v>425</v>
      </c>
      <c r="B45" s="30" t="s">
        <v>58</v>
      </c>
      <c r="C45" s="31"/>
      <c r="D45" s="32">
        <v>1625475.16</v>
      </c>
    </row>
    <row r="46" spans="1:4" s="6" customFormat="1" ht="76.5">
      <c r="A46" s="25" t="s">
        <v>319</v>
      </c>
      <c r="B46" s="33" t="s">
        <v>171</v>
      </c>
      <c r="C46" s="34">
        <v>1907000</v>
      </c>
      <c r="D46" s="35">
        <v>1625475.16</v>
      </c>
    </row>
    <row r="47" spans="1:4" s="6" customFormat="1" ht="63.75">
      <c r="A47" s="13" t="s">
        <v>426</v>
      </c>
      <c r="B47" s="30" t="s">
        <v>59</v>
      </c>
      <c r="C47" s="31"/>
      <c r="D47" s="32">
        <v>-194666.09</v>
      </c>
    </row>
    <row r="48" spans="1:4" s="6" customFormat="1" ht="76.5">
      <c r="A48" s="25" t="s">
        <v>320</v>
      </c>
      <c r="B48" s="33" t="s">
        <v>172</v>
      </c>
      <c r="C48" s="34">
        <v>-332000</v>
      </c>
      <c r="D48" s="35">
        <v>-194666.09</v>
      </c>
    </row>
    <row r="49" spans="1:4" s="6" customFormat="1" ht="12.75">
      <c r="A49" s="13" t="s">
        <v>427</v>
      </c>
      <c r="B49" s="30" t="s">
        <v>60</v>
      </c>
      <c r="C49" s="31"/>
      <c r="D49" s="32">
        <v>625695747.75</v>
      </c>
    </row>
    <row r="50" spans="1:4" s="6" customFormat="1" ht="25.5">
      <c r="A50" s="13" t="s">
        <v>428</v>
      </c>
      <c r="B50" s="30" t="s">
        <v>61</v>
      </c>
      <c r="C50" s="31"/>
      <c r="D50" s="32">
        <v>500531659.52</v>
      </c>
    </row>
    <row r="51" spans="1:4" s="6" customFormat="1" ht="25.5">
      <c r="A51" s="13" t="s">
        <v>429</v>
      </c>
      <c r="B51" s="30" t="s">
        <v>62</v>
      </c>
      <c r="C51" s="31"/>
      <c r="D51" s="32">
        <v>376403513.44</v>
      </c>
    </row>
    <row r="52" spans="1:4" s="6" customFormat="1" ht="25.5">
      <c r="A52" s="13" t="s">
        <v>429</v>
      </c>
      <c r="B52" s="30" t="s">
        <v>63</v>
      </c>
      <c r="C52" s="31"/>
      <c r="D52" s="32">
        <v>376391182.6</v>
      </c>
    </row>
    <row r="53" spans="1:4" s="6" customFormat="1" ht="51">
      <c r="A53" s="25" t="s">
        <v>251</v>
      </c>
      <c r="B53" s="33" t="s">
        <v>252</v>
      </c>
      <c r="C53" s="34">
        <v>319968000</v>
      </c>
      <c r="D53" s="35">
        <v>375112511.17</v>
      </c>
    </row>
    <row r="54" spans="1:4" s="6" customFormat="1" ht="38.25">
      <c r="A54" s="25" t="s">
        <v>253</v>
      </c>
      <c r="B54" s="33" t="s">
        <v>254</v>
      </c>
      <c r="C54" s="34">
        <v>0</v>
      </c>
      <c r="D54" s="35">
        <v>2117581.91</v>
      </c>
    </row>
    <row r="55" spans="1:4" s="6" customFormat="1" ht="38.25">
      <c r="A55" s="25" t="s">
        <v>520</v>
      </c>
      <c r="B55" s="33" t="s">
        <v>519</v>
      </c>
      <c r="C55" s="34"/>
      <c r="D55" s="35">
        <v>880</v>
      </c>
    </row>
    <row r="56" spans="1:4" s="6" customFormat="1" ht="55.5" customHeight="1">
      <c r="A56" s="25" t="s">
        <v>255</v>
      </c>
      <c r="B56" s="33" t="s">
        <v>256</v>
      </c>
      <c r="C56" s="34">
        <v>0</v>
      </c>
      <c r="D56" s="35">
        <v>223209.52</v>
      </c>
    </row>
    <row r="57" spans="1:4" s="6" customFormat="1" ht="38.25">
      <c r="A57" s="25" t="s">
        <v>257</v>
      </c>
      <c r="B57" s="33" t="s">
        <v>258</v>
      </c>
      <c r="C57" s="34">
        <v>0</v>
      </c>
      <c r="D57" s="35">
        <v>-1063000</v>
      </c>
    </row>
    <row r="58" spans="1:4" s="6" customFormat="1" ht="38.25">
      <c r="A58" s="13" t="s">
        <v>430</v>
      </c>
      <c r="B58" s="30" t="s">
        <v>64</v>
      </c>
      <c r="C58" s="31"/>
      <c r="D58" s="32">
        <v>12330.84</v>
      </c>
    </row>
    <row r="59" spans="1:4" s="6" customFormat="1" ht="63.75">
      <c r="A59" s="25" t="s">
        <v>259</v>
      </c>
      <c r="B59" s="33" t="s">
        <v>173</v>
      </c>
      <c r="C59" s="34">
        <v>50000</v>
      </c>
      <c r="D59" s="35">
        <v>1465.15</v>
      </c>
    </row>
    <row r="60" spans="1:4" s="6" customFormat="1" ht="51">
      <c r="A60" s="25" t="s">
        <v>260</v>
      </c>
      <c r="B60" s="33" t="s">
        <v>174</v>
      </c>
      <c r="C60" s="34">
        <v>0</v>
      </c>
      <c r="D60" s="35">
        <v>9065.69</v>
      </c>
    </row>
    <row r="61" spans="1:4" s="6" customFormat="1" ht="65.25" customHeight="1">
      <c r="A61" s="25" t="s">
        <v>261</v>
      </c>
      <c r="B61" s="33" t="s">
        <v>175</v>
      </c>
      <c r="C61" s="34">
        <v>0</v>
      </c>
      <c r="D61" s="35">
        <v>1800</v>
      </c>
    </row>
    <row r="62" spans="1:4" s="6" customFormat="1" ht="38.25">
      <c r="A62" s="13" t="s">
        <v>431</v>
      </c>
      <c r="B62" s="30" t="s">
        <v>65</v>
      </c>
      <c r="C62" s="31"/>
      <c r="D62" s="32">
        <v>126563984.85</v>
      </c>
    </row>
    <row r="63" spans="1:4" s="6" customFormat="1" ht="38.25">
      <c r="A63" s="47" t="s">
        <v>431</v>
      </c>
      <c r="B63" s="48" t="s">
        <v>66</v>
      </c>
      <c r="C63" s="49"/>
      <c r="D63" s="50">
        <v>126612210.39</v>
      </c>
    </row>
    <row r="64" spans="1:4" s="6" customFormat="1" ht="63.75">
      <c r="A64" s="25" t="s">
        <v>262</v>
      </c>
      <c r="B64" s="33" t="s">
        <v>176</v>
      </c>
      <c r="C64" s="34">
        <v>80000000</v>
      </c>
      <c r="D64" s="35">
        <v>125454197.27</v>
      </c>
    </row>
    <row r="65" spans="1:4" s="6" customFormat="1" ht="51">
      <c r="A65" s="25" t="s">
        <v>263</v>
      </c>
      <c r="B65" s="33" t="s">
        <v>177</v>
      </c>
      <c r="C65" s="34">
        <v>0</v>
      </c>
      <c r="D65" s="35">
        <v>1116103.62</v>
      </c>
    </row>
    <row r="66" spans="1:4" s="6" customFormat="1" ht="63.75">
      <c r="A66" s="25" t="s">
        <v>264</v>
      </c>
      <c r="B66" s="33" t="s">
        <v>178</v>
      </c>
      <c r="C66" s="34">
        <v>0</v>
      </c>
      <c r="D66" s="35">
        <v>41909.5</v>
      </c>
    </row>
    <row r="67" spans="1:4" s="6" customFormat="1" ht="51">
      <c r="A67" s="13" t="s">
        <v>432</v>
      </c>
      <c r="B67" s="30" t="s">
        <v>67</v>
      </c>
      <c r="C67" s="31"/>
      <c r="D67" s="32">
        <v>-48225.54</v>
      </c>
    </row>
    <row r="68" spans="1:4" s="6" customFormat="1" ht="76.5">
      <c r="A68" s="25" t="s">
        <v>265</v>
      </c>
      <c r="B68" s="33" t="s">
        <v>179</v>
      </c>
      <c r="C68" s="34">
        <v>8000</v>
      </c>
      <c r="D68" s="35">
        <v>-55775.84</v>
      </c>
    </row>
    <row r="69" spans="1:4" s="6" customFormat="1" ht="51">
      <c r="A69" s="25" t="s">
        <v>266</v>
      </c>
      <c r="B69" s="33" t="s">
        <v>180</v>
      </c>
      <c r="C69" s="34">
        <v>0</v>
      </c>
      <c r="D69" s="35">
        <v>3230.3</v>
      </c>
    </row>
    <row r="70" spans="1:4" s="6" customFormat="1" ht="76.5">
      <c r="A70" s="25" t="s">
        <v>267</v>
      </c>
      <c r="B70" s="33" t="s">
        <v>181</v>
      </c>
      <c r="C70" s="34">
        <v>0</v>
      </c>
      <c r="D70" s="35">
        <v>4320</v>
      </c>
    </row>
    <row r="71" spans="1:4" s="6" customFormat="1" ht="40.5" customHeight="1">
      <c r="A71" s="13" t="s">
        <v>521</v>
      </c>
      <c r="B71" s="30" t="s">
        <v>68</v>
      </c>
      <c r="C71" s="31"/>
      <c r="D71" s="32">
        <v>-2435838.77</v>
      </c>
    </row>
    <row r="72" spans="1:4" s="6" customFormat="1" ht="51">
      <c r="A72" s="25" t="s">
        <v>268</v>
      </c>
      <c r="B72" s="33" t="s">
        <v>182</v>
      </c>
      <c r="C72" s="34">
        <v>29774000</v>
      </c>
      <c r="D72" s="35">
        <v>-2506435.29</v>
      </c>
    </row>
    <row r="73" spans="1:4" s="6" customFormat="1" ht="39.75" customHeight="1">
      <c r="A73" s="25" t="s">
        <v>269</v>
      </c>
      <c r="B73" s="33" t="s">
        <v>183</v>
      </c>
      <c r="C73" s="34">
        <v>0</v>
      </c>
      <c r="D73" s="35">
        <v>33091.12</v>
      </c>
    </row>
    <row r="74" spans="1:4" s="6" customFormat="1" ht="51">
      <c r="A74" s="25" t="s">
        <v>270</v>
      </c>
      <c r="B74" s="33" t="s">
        <v>184</v>
      </c>
      <c r="C74" s="34">
        <v>0</v>
      </c>
      <c r="D74" s="35">
        <v>37505.4</v>
      </c>
    </row>
    <row r="75" spans="1:4" s="6" customFormat="1" ht="25.5">
      <c r="A75" s="13" t="s">
        <v>433</v>
      </c>
      <c r="B75" s="30" t="s">
        <v>69</v>
      </c>
      <c r="C75" s="31"/>
      <c r="D75" s="32">
        <v>115794157.43</v>
      </c>
    </row>
    <row r="76" spans="1:4" s="6" customFormat="1" ht="25.5">
      <c r="A76" s="13" t="s">
        <v>433</v>
      </c>
      <c r="B76" s="30" t="s">
        <v>70</v>
      </c>
      <c r="C76" s="31"/>
      <c r="D76" s="32">
        <v>115778360.46</v>
      </c>
    </row>
    <row r="77" spans="1:4" s="6" customFormat="1" ht="51">
      <c r="A77" s="25" t="s">
        <v>271</v>
      </c>
      <c r="B77" s="33" t="s">
        <v>185</v>
      </c>
      <c r="C77" s="34">
        <v>145050000</v>
      </c>
      <c r="D77" s="35">
        <v>114921525.57</v>
      </c>
    </row>
    <row r="78" spans="1:4" s="6" customFormat="1" ht="25.5">
      <c r="A78" s="25" t="s">
        <v>321</v>
      </c>
      <c r="B78" s="33" t="s">
        <v>186</v>
      </c>
      <c r="C78" s="34">
        <v>0</v>
      </c>
      <c r="D78" s="35">
        <v>484209.91</v>
      </c>
    </row>
    <row r="79" spans="1:4" s="6" customFormat="1" ht="51">
      <c r="A79" s="25" t="s">
        <v>272</v>
      </c>
      <c r="B79" s="33" t="s">
        <v>187</v>
      </c>
      <c r="C79" s="34">
        <v>0</v>
      </c>
      <c r="D79" s="35">
        <v>374182.31</v>
      </c>
    </row>
    <row r="80" spans="1:4" s="6" customFormat="1" ht="25.5">
      <c r="A80" s="25" t="s">
        <v>273</v>
      </c>
      <c r="B80" s="33" t="s">
        <v>188</v>
      </c>
      <c r="C80" s="34">
        <v>0</v>
      </c>
      <c r="D80" s="35">
        <v>-1557.33</v>
      </c>
    </row>
    <row r="81" spans="1:4" s="6" customFormat="1" ht="38.25">
      <c r="A81" s="13" t="s">
        <v>434</v>
      </c>
      <c r="B81" s="30" t="s">
        <v>71</v>
      </c>
      <c r="C81" s="31"/>
      <c r="D81" s="32">
        <v>15796.97</v>
      </c>
    </row>
    <row r="82" spans="1:4" s="6" customFormat="1" ht="63.75">
      <c r="A82" s="25" t="s">
        <v>274</v>
      </c>
      <c r="B82" s="33" t="s">
        <v>189</v>
      </c>
      <c r="C82" s="34">
        <v>50000</v>
      </c>
      <c r="D82" s="35">
        <v>16816.37</v>
      </c>
    </row>
    <row r="83" spans="1:4" s="6" customFormat="1" ht="38.25">
      <c r="A83" s="25" t="s">
        <v>275</v>
      </c>
      <c r="B83" s="33" t="s">
        <v>190</v>
      </c>
      <c r="C83" s="34">
        <v>0</v>
      </c>
      <c r="D83" s="35">
        <v>-4392.95</v>
      </c>
    </row>
    <row r="84" spans="1:4" s="6" customFormat="1" ht="63.75">
      <c r="A84" s="25" t="s">
        <v>276</v>
      </c>
      <c r="B84" s="33" t="s">
        <v>191</v>
      </c>
      <c r="C84" s="34">
        <v>0</v>
      </c>
      <c r="D84" s="35">
        <v>4107.89</v>
      </c>
    </row>
    <row r="85" spans="1:4" s="6" customFormat="1" ht="38.25">
      <c r="A85" s="25" t="s">
        <v>322</v>
      </c>
      <c r="B85" s="33" t="s">
        <v>192</v>
      </c>
      <c r="C85" s="34">
        <v>0</v>
      </c>
      <c r="D85" s="35">
        <v>-734.34</v>
      </c>
    </row>
    <row r="86" spans="1:4" s="6" customFormat="1" ht="12.75">
      <c r="A86" s="13" t="s">
        <v>435</v>
      </c>
      <c r="B86" s="30" t="s">
        <v>72</v>
      </c>
      <c r="C86" s="31"/>
      <c r="D86" s="32">
        <v>-6636</v>
      </c>
    </row>
    <row r="87" spans="1:4" s="6" customFormat="1" ht="12.75">
      <c r="A87" s="13" t="s">
        <v>435</v>
      </c>
      <c r="B87" s="30" t="s">
        <v>73</v>
      </c>
      <c r="C87" s="31"/>
      <c r="D87" s="32">
        <v>-6636</v>
      </c>
    </row>
    <row r="88" spans="1:4" s="6" customFormat="1" ht="38.25">
      <c r="A88" s="25" t="s">
        <v>277</v>
      </c>
      <c r="B88" s="33" t="s">
        <v>193</v>
      </c>
      <c r="C88" s="34">
        <v>0</v>
      </c>
      <c r="D88" s="35">
        <v>-6636</v>
      </c>
    </row>
    <row r="89" spans="1:4" s="6" customFormat="1" ht="25.5">
      <c r="A89" s="13" t="s">
        <v>436</v>
      </c>
      <c r="B89" s="30" t="s">
        <v>74</v>
      </c>
      <c r="C89" s="31"/>
      <c r="D89" s="32">
        <v>9376566.8</v>
      </c>
    </row>
    <row r="90" spans="1:4" s="6" customFormat="1" ht="25.5">
      <c r="A90" s="13" t="s">
        <v>437</v>
      </c>
      <c r="B90" s="30" t="s">
        <v>75</v>
      </c>
      <c r="C90" s="31"/>
      <c r="D90" s="32">
        <v>9376566.8</v>
      </c>
    </row>
    <row r="91" spans="1:4" s="6" customFormat="1" ht="63.75">
      <c r="A91" s="25" t="s">
        <v>323</v>
      </c>
      <c r="B91" s="33" t="s">
        <v>194</v>
      </c>
      <c r="C91" s="34">
        <v>3100000</v>
      </c>
      <c r="D91" s="35">
        <v>9376058.72</v>
      </c>
    </row>
    <row r="92" spans="1:4" s="6" customFormat="1" ht="38.25">
      <c r="A92" s="25" t="s">
        <v>278</v>
      </c>
      <c r="B92" s="33" t="s">
        <v>195</v>
      </c>
      <c r="C92" s="34">
        <v>0</v>
      </c>
      <c r="D92" s="35">
        <v>508.08</v>
      </c>
    </row>
    <row r="93" spans="1:4" s="6" customFormat="1" ht="12.75">
      <c r="A93" s="13" t="s">
        <v>438</v>
      </c>
      <c r="B93" s="30" t="s">
        <v>76</v>
      </c>
      <c r="C93" s="31"/>
      <c r="D93" s="32">
        <v>257294210.11</v>
      </c>
    </row>
    <row r="94" spans="1:4" s="6" customFormat="1" ht="12.75">
      <c r="A94" s="13" t="s">
        <v>439</v>
      </c>
      <c r="B94" s="30" t="s">
        <v>77</v>
      </c>
      <c r="C94" s="31"/>
      <c r="D94" s="32">
        <v>17983754.22</v>
      </c>
    </row>
    <row r="95" spans="1:4" s="6" customFormat="1" ht="38.25">
      <c r="A95" s="13" t="s">
        <v>440</v>
      </c>
      <c r="B95" s="30" t="s">
        <v>78</v>
      </c>
      <c r="C95" s="31"/>
      <c r="D95" s="32">
        <v>17983754.22</v>
      </c>
    </row>
    <row r="96" spans="1:4" s="6" customFormat="1" ht="63.75">
      <c r="A96" s="25" t="s">
        <v>281</v>
      </c>
      <c r="B96" s="33" t="s">
        <v>196</v>
      </c>
      <c r="C96" s="34">
        <v>10500000</v>
      </c>
      <c r="D96" s="35">
        <v>17746549.06</v>
      </c>
    </row>
    <row r="97" spans="1:4" s="6" customFormat="1" ht="51">
      <c r="A97" s="25" t="s">
        <v>279</v>
      </c>
      <c r="B97" s="33" t="s">
        <v>197</v>
      </c>
      <c r="C97" s="34">
        <v>0</v>
      </c>
      <c r="D97" s="35">
        <v>237193.22</v>
      </c>
    </row>
    <row r="98" spans="1:4" s="6" customFormat="1" ht="51">
      <c r="A98" s="25" t="s">
        <v>280</v>
      </c>
      <c r="B98" s="33" t="s">
        <v>198</v>
      </c>
      <c r="C98" s="34">
        <v>0</v>
      </c>
      <c r="D98" s="35">
        <v>11.94</v>
      </c>
    </row>
    <row r="99" spans="1:4" s="6" customFormat="1" ht="12.75">
      <c r="A99" s="13" t="s">
        <v>441</v>
      </c>
      <c r="B99" s="30" t="s">
        <v>79</v>
      </c>
      <c r="C99" s="31"/>
      <c r="D99" s="32">
        <v>23471895.59</v>
      </c>
    </row>
    <row r="100" spans="1:4" s="6" customFormat="1" ht="25.5">
      <c r="A100" s="13" t="s">
        <v>442</v>
      </c>
      <c r="B100" s="30" t="s">
        <v>80</v>
      </c>
      <c r="C100" s="31"/>
      <c r="D100" s="32">
        <v>23555060.76</v>
      </c>
    </row>
    <row r="101" spans="1:4" s="6" customFormat="1" ht="51">
      <c r="A101" s="25" t="s">
        <v>282</v>
      </c>
      <c r="B101" s="33" t="s">
        <v>199</v>
      </c>
      <c r="C101" s="34">
        <v>23430000</v>
      </c>
      <c r="D101" s="35">
        <v>23542738.9</v>
      </c>
    </row>
    <row r="102" spans="1:4" s="6" customFormat="1" ht="38.25">
      <c r="A102" s="25" t="s">
        <v>283</v>
      </c>
      <c r="B102" s="33" t="s">
        <v>200</v>
      </c>
      <c r="C102" s="34">
        <v>0</v>
      </c>
      <c r="D102" s="35">
        <v>11064.77</v>
      </c>
    </row>
    <row r="103" spans="1:4" s="6" customFormat="1" ht="63.75">
      <c r="A103" s="25" t="s">
        <v>284</v>
      </c>
      <c r="B103" s="33" t="s">
        <v>201</v>
      </c>
      <c r="C103" s="34">
        <v>0</v>
      </c>
      <c r="D103" s="35">
        <v>1257.09</v>
      </c>
    </row>
    <row r="104" spans="1:4" s="6" customFormat="1" ht="25.5">
      <c r="A104" s="13" t="s">
        <v>443</v>
      </c>
      <c r="B104" s="30" t="s">
        <v>81</v>
      </c>
      <c r="C104" s="31"/>
      <c r="D104" s="32">
        <v>-83165.17</v>
      </c>
    </row>
    <row r="105" spans="1:4" s="6" customFormat="1" ht="51">
      <c r="A105" s="25" t="s">
        <v>285</v>
      </c>
      <c r="B105" s="33" t="s">
        <v>204</v>
      </c>
      <c r="C105" s="34">
        <v>70000</v>
      </c>
      <c r="D105" s="35">
        <v>-83089.2</v>
      </c>
    </row>
    <row r="106" spans="1:4" s="6" customFormat="1" ht="38.25">
      <c r="A106" s="25" t="s">
        <v>286</v>
      </c>
      <c r="B106" s="33" t="s">
        <v>205</v>
      </c>
      <c r="C106" s="34">
        <v>0</v>
      </c>
      <c r="D106" s="35">
        <v>-75.97</v>
      </c>
    </row>
    <row r="107" spans="1:4" s="6" customFormat="1" ht="12.75">
      <c r="A107" s="13" t="s">
        <v>444</v>
      </c>
      <c r="B107" s="30" t="s">
        <v>82</v>
      </c>
      <c r="C107" s="31"/>
      <c r="D107" s="32">
        <v>215838560.3</v>
      </c>
    </row>
    <row r="108" spans="1:4" s="6" customFormat="1" ht="12.75">
      <c r="A108" s="13" t="s">
        <v>445</v>
      </c>
      <c r="B108" s="30" t="s">
        <v>83</v>
      </c>
      <c r="C108" s="31"/>
      <c r="D108" s="32">
        <v>192044744.84</v>
      </c>
    </row>
    <row r="109" spans="1:4" s="6" customFormat="1" ht="25.5">
      <c r="A109" s="13" t="s">
        <v>446</v>
      </c>
      <c r="B109" s="30" t="s">
        <v>84</v>
      </c>
      <c r="C109" s="31"/>
      <c r="D109" s="32">
        <v>192044744.84</v>
      </c>
    </row>
    <row r="110" spans="1:4" s="6" customFormat="1" ht="57.75" customHeight="1">
      <c r="A110" s="25" t="s">
        <v>324</v>
      </c>
      <c r="B110" s="33" t="s">
        <v>202</v>
      </c>
      <c r="C110" s="34">
        <v>221000000</v>
      </c>
      <c r="D110" s="35">
        <v>188812559.89</v>
      </c>
    </row>
    <row r="111" spans="1:4" s="6" customFormat="1" ht="38.25">
      <c r="A111" s="25" t="s">
        <v>287</v>
      </c>
      <c r="B111" s="33" t="s">
        <v>203</v>
      </c>
      <c r="C111" s="34">
        <v>0</v>
      </c>
      <c r="D111" s="35">
        <v>2078210.67</v>
      </c>
    </row>
    <row r="112" spans="1:4" s="6" customFormat="1" ht="66" customHeight="1">
      <c r="A112" s="25" t="s">
        <v>288</v>
      </c>
      <c r="B112" s="33" t="s">
        <v>206</v>
      </c>
      <c r="C112" s="34">
        <v>0</v>
      </c>
      <c r="D112" s="35">
        <v>1153974.28</v>
      </c>
    </row>
    <row r="113" spans="1:4" s="6" customFormat="1" ht="12.75">
      <c r="A113" s="13" t="s">
        <v>447</v>
      </c>
      <c r="B113" s="30" t="s">
        <v>85</v>
      </c>
      <c r="C113" s="31"/>
      <c r="D113" s="32">
        <v>23793815.46</v>
      </c>
    </row>
    <row r="114" spans="1:4" s="6" customFormat="1" ht="25.5">
      <c r="A114" s="13" t="s">
        <v>448</v>
      </c>
      <c r="B114" s="30" t="s">
        <v>86</v>
      </c>
      <c r="C114" s="31"/>
      <c r="D114" s="32">
        <v>23793815.46</v>
      </c>
    </row>
    <row r="115" spans="1:4" s="6" customFormat="1" ht="63.75">
      <c r="A115" s="25" t="s">
        <v>325</v>
      </c>
      <c r="B115" s="33" t="s">
        <v>207</v>
      </c>
      <c r="C115" s="34">
        <v>15000000</v>
      </c>
      <c r="D115" s="35">
        <v>23540335.61</v>
      </c>
    </row>
    <row r="116" spans="1:4" s="6" customFormat="1" ht="38.25">
      <c r="A116" s="25" t="s">
        <v>289</v>
      </c>
      <c r="B116" s="33" t="s">
        <v>208</v>
      </c>
      <c r="C116" s="34">
        <v>0</v>
      </c>
      <c r="D116" s="35">
        <v>253479.85</v>
      </c>
    </row>
    <row r="117" spans="1:4" s="6" customFormat="1" ht="12.75">
      <c r="A117" s="13" t="s">
        <v>449</v>
      </c>
      <c r="B117" s="30" t="s">
        <v>87</v>
      </c>
      <c r="C117" s="31"/>
      <c r="D117" s="32">
        <v>11605428.26</v>
      </c>
    </row>
    <row r="118" spans="1:4" s="6" customFormat="1" ht="25.5">
      <c r="A118" s="13" t="s">
        <v>450</v>
      </c>
      <c r="B118" s="30" t="s">
        <v>88</v>
      </c>
      <c r="C118" s="31"/>
      <c r="D118" s="32">
        <v>11355428.26</v>
      </c>
    </row>
    <row r="119" spans="1:4" s="6" customFormat="1" ht="38.25">
      <c r="A119" s="13" t="s">
        <v>451</v>
      </c>
      <c r="B119" s="30" t="s">
        <v>89</v>
      </c>
      <c r="C119" s="31"/>
      <c r="D119" s="32">
        <v>11355428.26</v>
      </c>
    </row>
    <row r="120" spans="1:4" s="6" customFormat="1" ht="72" customHeight="1">
      <c r="A120" s="25" t="s">
        <v>326</v>
      </c>
      <c r="B120" s="33" t="s">
        <v>209</v>
      </c>
      <c r="C120" s="34">
        <v>10780000</v>
      </c>
      <c r="D120" s="35">
        <v>11362763.7</v>
      </c>
    </row>
    <row r="121" spans="1:4" s="6" customFormat="1" ht="51">
      <c r="A121" s="25" t="s">
        <v>290</v>
      </c>
      <c r="B121" s="33" t="s">
        <v>210</v>
      </c>
      <c r="C121" s="34">
        <v>0</v>
      </c>
      <c r="D121" s="35">
        <v>-7335.44</v>
      </c>
    </row>
    <row r="122" spans="1:4" s="6" customFormat="1" ht="25.5">
      <c r="A122" s="13" t="s">
        <v>452</v>
      </c>
      <c r="B122" s="30" t="s">
        <v>90</v>
      </c>
      <c r="C122" s="31"/>
      <c r="D122" s="32">
        <v>250000</v>
      </c>
    </row>
    <row r="123" spans="1:4" s="6" customFormat="1" ht="25.5">
      <c r="A123" s="13" t="s">
        <v>453</v>
      </c>
      <c r="B123" s="30" t="s">
        <v>91</v>
      </c>
      <c r="C123" s="31"/>
      <c r="D123" s="32">
        <v>250000</v>
      </c>
    </row>
    <row r="124" spans="1:4" s="6" customFormat="1" ht="51">
      <c r="A124" s="25" t="s">
        <v>292</v>
      </c>
      <c r="B124" s="33" t="s">
        <v>291</v>
      </c>
      <c r="C124" s="34">
        <v>220000</v>
      </c>
      <c r="D124" s="35">
        <v>250000</v>
      </c>
    </row>
    <row r="125" spans="1:4" s="6" customFormat="1" ht="39.75" customHeight="1">
      <c r="A125" s="13" t="s">
        <v>454</v>
      </c>
      <c r="B125" s="30" t="s">
        <v>92</v>
      </c>
      <c r="C125" s="31"/>
      <c r="D125" s="32">
        <v>257.89</v>
      </c>
    </row>
    <row r="126" spans="1:4" s="6" customFormat="1" ht="13.5" customHeight="1">
      <c r="A126" s="13" t="s">
        <v>455</v>
      </c>
      <c r="B126" s="30" t="s">
        <v>93</v>
      </c>
      <c r="C126" s="31"/>
      <c r="D126" s="32">
        <v>257.58</v>
      </c>
    </row>
    <row r="127" spans="1:4" s="6" customFormat="1" ht="31.5" customHeight="1">
      <c r="A127" s="13" t="s">
        <v>456</v>
      </c>
      <c r="B127" s="30" t="s">
        <v>94</v>
      </c>
      <c r="C127" s="31"/>
      <c r="D127" s="32">
        <v>257.58</v>
      </c>
    </row>
    <row r="128" spans="1:4" s="6" customFormat="1" ht="25.5">
      <c r="A128" s="13" t="s">
        <v>457</v>
      </c>
      <c r="B128" s="30" t="s">
        <v>95</v>
      </c>
      <c r="C128" s="31"/>
      <c r="D128" s="32">
        <v>257.58</v>
      </c>
    </row>
    <row r="129" spans="1:4" s="6" customFormat="1" ht="51">
      <c r="A129" s="53" t="s">
        <v>523</v>
      </c>
      <c r="B129" s="52" t="s">
        <v>522</v>
      </c>
      <c r="C129" s="31"/>
      <c r="D129" s="51">
        <v>82.01</v>
      </c>
    </row>
    <row r="130" spans="1:4" s="6" customFormat="1" ht="38.25">
      <c r="A130" s="25" t="s">
        <v>327</v>
      </c>
      <c r="B130" s="26" t="s">
        <v>211</v>
      </c>
      <c r="C130" s="27">
        <v>0</v>
      </c>
      <c r="D130" s="28">
        <v>175.57</v>
      </c>
    </row>
    <row r="131" spans="1:4" s="6" customFormat="1" ht="25.5">
      <c r="A131" s="13" t="s">
        <v>458</v>
      </c>
      <c r="B131" s="30" t="s">
        <v>96</v>
      </c>
      <c r="C131" s="31"/>
      <c r="D131" s="32">
        <v>0.31</v>
      </c>
    </row>
    <row r="132" spans="1:4" s="6" customFormat="1" ht="38.25">
      <c r="A132" s="13" t="s">
        <v>524</v>
      </c>
      <c r="B132" s="30" t="s">
        <v>525</v>
      </c>
      <c r="C132" s="31"/>
      <c r="D132" s="32">
        <v>0.21</v>
      </c>
    </row>
    <row r="133" spans="1:4" s="6" customFormat="1" ht="51">
      <c r="A133" s="13" t="s">
        <v>532</v>
      </c>
      <c r="B133" s="30" t="s">
        <v>526</v>
      </c>
      <c r="C133" s="31"/>
      <c r="D133" s="32">
        <v>0.21</v>
      </c>
    </row>
    <row r="134" spans="1:4" s="6" customFormat="1" ht="76.5">
      <c r="A134" s="53" t="s">
        <v>533</v>
      </c>
      <c r="B134" s="52" t="s">
        <v>527</v>
      </c>
      <c r="C134" s="54"/>
      <c r="D134" s="51">
        <v>0.21</v>
      </c>
    </row>
    <row r="135" spans="1:4" s="6" customFormat="1" ht="12.75">
      <c r="A135" s="13" t="s">
        <v>459</v>
      </c>
      <c r="B135" s="30" t="s">
        <v>97</v>
      </c>
      <c r="C135" s="31"/>
      <c r="D135" s="32">
        <v>0.1</v>
      </c>
    </row>
    <row r="136" spans="1:4" s="6" customFormat="1" ht="25.5">
      <c r="A136" s="13" t="s">
        <v>460</v>
      </c>
      <c r="B136" s="30" t="s">
        <v>98</v>
      </c>
      <c r="C136" s="31"/>
      <c r="D136" s="32">
        <v>0.1</v>
      </c>
    </row>
    <row r="137" spans="1:4" s="6" customFormat="1" ht="51">
      <c r="A137" s="25" t="s">
        <v>328</v>
      </c>
      <c r="B137" s="26" t="s">
        <v>212</v>
      </c>
      <c r="C137" s="27">
        <v>0</v>
      </c>
      <c r="D137" s="28">
        <v>0.1</v>
      </c>
    </row>
    <row r="138" spans="1:4" s="6" customFormat="1" ht="38.25">
      <c r="A138" s="13" t="s">
        <v>461</v>
      </c>
      <c r="B138" s="30" t="s">
        <v>99</v>
      </c>
      <c r="C138" s="31"/>
      <c r="D138" s="32">
        <v>194816208.56</v>
      </c>
    </row>
    <row r="139" spans="1:4" s="6" customFormat="1" ht="51">
      <c r="A139" s="13" t="s">
        <v>535</v>
      </c>
      <c r="B139" s="30" t="s">
        <v>534</v>
      </c>
      <c r="C139" s="31"/>
      <c r="D139" s="32">
        <v>51042</v>
      </c>
    </row>
    <row r="140" spans="1:4" s="6" customFormat="1" ht="42" customHeight="1">
      <c r="A140" s="13" t="s">
        <v>537</v>
      </c>
      <c r="B140" s="30" t="s">
        <v>536</v>
      </c>
      <c r="C140" s="31"/>
      <c r="D140" s="32">
        <v>51042</v>
      </c>
    </row>
    <row r="141" spans="1:4" s="64" customFormat="1" ht="51.75" customHeight="1">
      <c r="A141" s="53" t="s">
        <v>112</v>
      </c>
      <c r="B141" s="52" t="s">
        <v>113</v>
      </c>
      <c r="C141" s="54"/>
      <c r="D141" s="51">
        <v>51042</v>
      </c>
    </row>
    <row r="142" spans="1:4" s="6" customFormat="1" ht="76.5">
      <c r="A142" s="13" t="s">
        <v>462</v>
      </c>
      <c r="B142" s="30" t="s">
        <v>117</v>
      </c>
      <c r="C142" s="31"/>
      <c r="D142" s="32">
        <v>190793959.71</v>
      </c>
    </row>
    <row r="143" spans="1:4" s="6" customFormat="1" ht="51">
      <c r="A143" s="13" t="s">
        <v>463</v>
      </c>
      <c r="B143" s="30" t="s">
        <v>118</v>
      </c>
      <c r="C143" s="31"/>
      <c r="D143" s="32">
        <v>104119060.11</v>
      </c>
    </row>
    <row r="144" spans="1:4" s="6" customFormat="1" ht="63.75">
      <c r="A144" s="13" t="s">
        <v>464</v>
      </c>
      <c r="B144" s="30" t="s">
        <v>119</v>
      </c>
      <c r="C144" s="31"/>
      <c r="D144" s="32">
        <v>104119060.11</v>
      </c>
    </row>
    <row r="145" spans="1:4" s="6" customFormat="1" ht="65.25" customHeight="1">
      <c r="A145" s="25" t="s">
        <v>528</v>
      </c>
      <c r="B145" s="26" t="s">
        <v>529</v>
      </c>
      <c r="C145" s="27">
        <v>102000000</v>
      </c>
      <c r="D145" s="28">
        <v>104119060.11</v>
      </c>
    </row>
    <row r="146" spans="1:4" s="6" customFormat="1" ht="63.75">
      <c r="A146" s="13" t="s">
        <v>465</v>
      </c>
      <c r="B146" s="30" t="s">
        <v>120</v>
      </c>
      <c r="C146" s="31"/>
      <c r="D146" s="32">
        <v>34703190.77</v>
      </c>
    </row>
    <row r="147" spans="1:4" s="6" customFormat="1" ht="63.75">
      <c r="A147" s="13" t="s">
        <v>466</v>
      </c>
      <c r="B147" s="30" t="s">
        <v>121</v>
      </c>
      <c r="C147" s="31"/>
      <c r="D147" s="32">
        <v>34703190.77</v>
      </c>
    </row>
    <row r="148" spans="1:4" s="6" customFormat="1" ht="63.75">
      <c r="A148" s="25" t="s">
        <v>293</v>
      </c>
      <c r="B148" s="26" t="s">
        <v>337</v>
      </c>
      <c r="C148" s="27">
        <v>33000000</v>
      </c>
      <c r="D148" s="28">
        <v>34703190.77</v>
      </c>
    </row>
    <row r="149" spans="1:4" s="6" customFormat="1" ht="38.25">
      <c r="A149" s="13" t="s">
        <v>467</v>
      </c>
      <c r="B149" s="30" t="s">
        <v>122</v>
      </c>
      <c r="C149" s="31"/>
      <c r="D149" s="32">
        <v>51971708.83</v>
      </c>
    </row>
    <row r="150" spans="1:4" s="6" customFormat="1" ht="25.5">
      <c r="A150" s="13" t="s">
        <v>468</v>
      </c>
      <c r="B150" s="30" t="s">
        <v>123</v>
      </c>
      <c r="C150" s="31"/>
      <c r="D150" s="32">
        <v>51971708.83</v>
      </c>
    </row>
    <row r="151" spans="1:4" s="6" customFormat="1" ht="36.75" customHeight="1">
      <c r="A151" s="25" t="s">
        <v>626</v>
      </c>
      <c r="B151" s="26" t="s">
        <v>213</v>
      </c>
      <c r="C151" s="27">
        <v>45300000</v>
      </c>
      <c r="D151" s="28">
        <v>51971708.83</v>
      </c>
    </row>
    <row r="152" spans="1:4" s="6" customFormat="1" ht="25.5">
      <c r="A152" s="13" t="s">
        <v>469</v>
      </c>
      <c r="B152" s="30" t="s">
        <v>124</v>
      </c>
      <c r="C152" s="31"/>
      <c r="D152" s="32">
        <v>762224.96</v>
      </c>
    </row>
    <row r="153" spans="1:4" s="6" customFormat="1" ht="38.25">
      <c r="A153" s="13" t="s">
        <v>470</v>
      </c>
      <c r="B153" s="30" t="s">
        <v>125</v>
      </c>
      <c r="C153" s="31"/>
      <c r="D153" s="32">
        <v>762224.96</v>
      </c>
    </row>
    <row r="154" spans="1:4" s="6" customFormat="1" ht="38.25">
      <c r="A154" s="13" t="s">
        <v>471</v>
      </c>
      <c r="B154" s="30" t="s">
        <v>126</v>
      </c>
      <c r="C154" s="31"/>
      <c r="D154" s="32">
        <v>762224.96</v>
      </c>
    </row>
    <row r="155" spans="1:4" s="6" customFormat="1" ht="51">
      <c r="A155" s="25" t="s">
        <v>627</v>
      </c>
      <c r="B155" s="26" t="s">
        <v>214</v>
      </c>
      <c r="C155" s="27">
        <v>734000</v>
      </c>
      <c r="D155" s="28">
        <v>762224.96</v>
      </c>
    </row>
    <row r="156" spans="1:4" s="6" customFormat="1" ht="76.5">
      <c r="A156" s="13" t="s">
        <v>472</v>
      </c>
      <c r="B156" s="30" t="s">
        <v>127</v>
      </c>
      <c r="C156" s="31"/>
      <c r="D156" s="32">
        <v>3208981.89</v>
      </c>
    </row>
    <row r="157" spans="1:4" s="6" customFormat="1" ht="76.5">
      <c r="A157" s="13" t="s">
        <v>473</v>
      </c>
      <c r="B157" s="30" t="s">
        <v>128</v>
      </c>
      <c r="C157" s="31"/>
      <c r="D157" s="32">
        <v>3208981.89</v>
      </c>
    </row>
    <row r="158" spans="1:4" s="6" customFormat="1" ht="63.75">
      <c r="A158" s="13" t="s">
        <v>100</v>
      </c>
      <c r="B158" s="30" t="s">
        <v>129</v>
      </c>
      <c r="C158" s="31"/>
      <c r="D158" s="32">
        <v>3208981.89</v>
      </c>
    </row>
    <row r="159" spans="1:4" s="6" customFormat="1" ht="71.25" customHeight="1">
      <c r="A159" s="25" t="s">
        <v>628</v>
      </c>
      <c r="B159" s="26" t="s">
        <v>215</v>
      </c>
      <c r="C159" s="27">
        <v>1600000</v>
      </c>
      <c r="D159" s="28">
        <v>3208981.89</v>
      </c>
    </row>
    <row r="160" spans="1:4" s="6" customFormat="1" ht="25.5">
      <c r="A160" s="47" t="s">
        <v>101</v>
      </c>
      <c r="B160" s="48" t="s">
        <v>130</v>
      </c>
      <c r="C160" s="49"/>
      <c r="D160" s="50">
        <v>5978672.36</v>
      </c>
    </row>
    <row r="161" spans="1:4" s="6" customFormat="1" ht="12.75">
      <c r="A161" s="13" t="s">
        <v>102</v>
      </c>
      <c r="B161" s="30" t="s">
        <v>131</v>
      </c>
      <c r="C161" s="31"/>
      <c r="D161" s="32">
        <v>5978672.36</v>
      </c>
    </row>
    <row r="162" spans="1:4" s="6" customFormat="1" ht="25.5">
      <c r="A162" s="13" t="s">
        <v>103</v>
      </c>
      <c r="B162" s="30" t="s">
        <v>132</v>
      </c>
      <c r="C162" s="31"/>
      <c r="D162" s="32">
        <v>154854.83</v>
      </c>
    </row>
    <row r="163" spans="1:4" s="6" customFormat="1" ht="38.25">
      <c r="A163" s="53" t="s">
        <v>538</v>
      </c>
      <c r="B163" s="26" t="s">
        <v>539</v>
      </c>
      <c r="C163" s="31"/>
      <c r="D163" s="51">
        <v>2.11</v>
      </c>
    </row>
    <row r="164" spans="1:4" s="6" customFormat="1" ht="52.5" customHeight="1">
      <c r="A164" s="25" t="s">
        <v>629</v>
      </c>
      <c r="B164" s="26" t="s">
        <v>218</v>
      </c>
      <c r="C164" s="27">
        <v>200000</v>
      </c>
      <c r="D164" s="28">
        <v>154852.72</v>
      </c>
    </row>
    <row r="165" spans="1:4" s="6" customFormat="1" ht="12.75">
      <c r="A165" s="13" t="s">
        <v>104</v>
      </c>
      <c r="B165" s="30" t="s">
        <v>133</v>
      </c>
      <c r="C165" s="31"/>
      <c r="D165" s="32">
        <v>565169.04</v>
      </c>
    </row>
    <row r="166" spans="1:4" s="6" customFormat="1" ht="51">
      <c r="A166" s="25" t="s">
        <v>630</v>
      </c>
      <c r="B166" s="26" t="s">
        <v>216</v>
      </c>
      <c r="C166" s="27">
        <v>1000000</v>
      </c>
      <c r="D166" s="28">
        <v>565169.04</v>
      </c>
    </row>
    <row r="167" spans="1:4" s="6" customFormat="1" ht="12.75">
      <c r="A167" s="13" t="s">
        <v>105</v>
      </c>
      <c r="B167" s="30" t="s">
        <v>134</v>
      </c>
      <c r="C167" s="31"/>
      <c r="D167" s="32">
        <v>5258648.49</v>
      </c>
    </row>
    <row r="168" spans="1:4" s="6" customFormat="1" ht="25.5">
      <c r="A168" s="25" t="s">
        <v>541</v>
      </c>
      <c r="B168" s="26" t="s">
        <v>540</v>
      </c>
      <c r="C168" s="31"/>
      <c r="D168" s="51">
        <v>941.11</v>
      </c>
    </row>
    <row r="169" spans="1:4" s="6" customFormat="1" ht="51">
      <c r="A169" s="25" t="s">
        <v>631</v>
      </c>
      <c r="B169" s="26" t="s">
        <v>217</v>
      </c>
      <c r="C169" s="27">
        <v>5574000</v>
      </c>
      <c r="D169" s="28">
        <v>5257707.38</v>
      </c>
    </row>
    <row r="170" spans="1:4" s="6" customFormat="1" ht="30" customHeight="1">
      <c r="A170" s="13" t="s">
        <v>106</v>
      </c>
      <c r="B170" s="30" t="s">
        <v>135</v>
      </c>
      <c r="C170" s="31"/>
      <c r="D170" s="32">
        <v>14287479.05</v>
      </c>
    </row>
    <row r="171" spans="1:4" s="6" customFormat="1" ht="15.75" customHeight="1">
      <c r="A171" s="13" t="s">
        <v>107</v>
      </c>
      <c r="B171" s="30" t="s">
        <v>136</v>
      </c>
      <c r="C171" s="31"/>
      <c r="D171" s="32">
        <v>13929901.07</v>
      </c>
    </row>
    <row r="172" spans="1:4" ht="15.75" customHeight="1">
      <c r="A172" s="13" t="s">
        <v>108</v>
      </c>
      <c r="B172" s="30" t="s">
        <v>137</v>
      </c>
      <c r="C172" s="31"/>
      <c r="D172" s="32">
        <v>13929901.07</v>
      </c>
    </row>
    <row r="173" spans="1:4" ht="25.5">
      <c r="A173" s="13" t="s">
        <v>109</v>
      </c>
      <c r="B173" s="30" t="s">
        <v>351</v>
      </c>
      <c r="C173" s="31"/>
      <c r="D173" s="32">
        <v>13929901.07</v>
      </c>
    </row>
    <row r="174" spans="1:4" ht="40.5" customHeight="1">
      <c r="A174" s="42" t="s">
        <v>530</v>
      </c>
      <c r="B174" s="26" t="s">
        <v>220</v>
      </c>
      <c r="C174" s="27">
        <v>800000</v>
      </c>
      <c r="D174" s="28">
        <v>530134.96</v>
      </c>
    </row>
    <row r="175" spans="1:4" ht="38.25">
      <c r="A175" s="25" t="s">
        <v>531</v>
      </c>
      <c r="B175" s="26" t="s">
        <v>219</v>
      </c>
      <c r="C175" s="27">
        <v>800000</v>
      </c>
      <c r="D175" s="28">
        <v>185546.67</v>
      </c>
    </row>
    <row r="176" spans="1:4" ht="38.25">
      <c r="A176" s="25" t="s">
        <v>331</v>
      </c>
      <c r="B176" s="26" t="s">
        <v>221</v>
      </c>
      <c r="C176" s="27">
        <v>14700000</v>
      </c>
      <c r="D176" s="28">
        <v>13214219.44</v>
      </c>
    </row>
    <row r="177" spans="1:4" ht="12.75">
      <c r="A177" s="13" t="s">
        <v>110</v>
      </c>
      <c r="B177" s="30" t="s">
        <v>352</v>
      </c>
      <c r="C177" s="31"/>
      <c r="D177" s="32">
        <v>357577.98</v>
      </c>
    </row>
    <row r="178" spans="1:4" ht="25.5">
      <c r="A178" s="13" t="s">
        <v>475</v>
      </c>
      <c r="B178" s="30" t="s">
        <v>353</v>
      </c>
      <c r="C178" s="31"/>
      <c r="D178" s="32">
        <v>235641.09</v>
      </c>
    </row>
    <row r="179" spans="1:4" ht="38.25">
      <c r="A179" s="39" t="s">
        <v>476</v>
      </c>
      <c r="B179" s="40" t="s">
        <v>354</v>
      </c>
      <c r="C179" s="36"/>
      <c r="D179" s="41">
        <v>235641.09</v>
      </c>
    </row>
    <row r="180" spans="1:4" ht="45" customHeight="1">
      <c r="A180" s="42" t="s">
        <v>333</v>
      </c>
      <c r="B180" s="43" t="s">
        <v>222</v>
      </c>
      <c r="C180" s="44">
        <v>140000</v>
      </c>
      <c r="D180" s="28">
        <v>69477.56</v>
      </c>
    </row>
    <row r="181" spans="1:4" ht="38.25">
      <c r="A181" s="42" t="s">
        <v>332</v>
      </c>
      <c r="B181" s="43" t="s">
        <v>223</v>
      </c>
      <c r="C181" s="44">
        <v>10000</v>
      </c>
      <c r="D181" s="28">
        <v>166163.53</v>
      </c>
    </row>
    <row r="182" spans="1:4" ht="12.75">
      <c r="A182" s="13" t="s">
        <v>477</v>
      </c>
      <c r="B182" s="30" t="s">
        <v>355</v>
      </c>
      <c r="C182" s="31"/>
      <c r="D182" s="32">
        <v>121936.89</v>
      </c>
    </row>
    <row r="183" spans="1:4" ht="25.5">
      <c r="A183" s="13" t="s">
        <v>478</v>
      </c>
      <c r="B183" s="30" t="s">
        <v>356</v>
      </c>
      <c r="C183" s="31"/>
      <c r="D183" s="32">
        <v>121936.89</v>
      </c>
    </row>
    <row r="184" spans="1:4" ht="25.5">
      <c r="A184" s="55" t="s">
        <v>632</v>
      </c>
      <c r="B184" s="56" t="s">
        <v>224</v>
      </c>
      <c r="C184" s="57">
        <v>190000</v>
      </c>
      <c r="D184" s="58">
        <v>121936.89</v>
      </c>
    </row>
    <row r="185" spans="1:4" ht="25.5">
      <c r="A185" s="13" t="s">
        <v>479</v>
      </c>
      <c r="B185" s="30" t="s">
        <v>357</v>
      </c>
      <c r="C185" s="31"/>
      <c r="D185" s="32">
        <v>77240031.08</v>
      </c>
    </row>
    <row r="186" spans="1:4" ht="66.75" customHeight="1">
      <c r="A186" s="13" t="s">
        <v>480</v>
      </c>
      <c r="B186" s="30" t="s">
        <v>358</v>
      </c>
      <c r="C186" s="31"/>
      <c r="D186" s="32">
        <v>68193687.33</v>
      </c>
    </row>
    <row r="187" spans="1:4" ht="76.5">
      <c r="A187" s="13" t="s">
        <v>481</v>
      </c>
      <c r="B187" s="30" t="s">
        <v>359</v>
      </c>
      <c r="C187" s="31"/>
      <c r="D187" s="32">
        <v>68193687.33</v>
      </c>
    </row>
    <row r="188" spans="1:4" ht="76.5">
      <c r="A188" s="13" t="s">
        <v>482</v>
      </c>
      <c r="B188" s="30" t="s">
        <v>360</v>
      </c>
      <c r="C188" s="31"/>
      <c r="D188" s="32">
        <v>68193687.33</v>
      </c>
    </row>
    <row r="189" spans="1:4" ht="81" customHeight="1">
      <c r="A189" s="25" t="s">
        <v>334</v>
      </c>
      <c r="B189" s="26" t="s">
        <v>225</v>
      </c>
      <c r="C189" s="27">
        <v>122650000</v>
      </c>
      <c r="D189" s="28">
        <v>68193687.33</v>
      </c>
    </row>
    <row r="190" spans="1:4" ht="25.5">
      <c r="A190" s="13" t="s">
        <v>483</v>
      </c>
      <c r="B190" s="30" t="s">
        <v>361</v>
      </c>
      <c r="C190" s="31"/>
      <c r="D190" s="32">
        <v>9046343.75</v>
      </c>
    </row>
    <row r="191" spans="1:4" ht="25.5">
      <c r="A191" s="13" t="s">
        <v>484</v>
      </c>
      <c r="B191" s="30" t="s">
        <v>362</v>
      </c>
      <c r="C191" s="31"/>
      <c r="D191" s="32">
        <v>8808173.75</v>
      </c>
    </row>
    <row r="192" spans="1:4" ht="38.25">
      <c r="A192" s="13" t="s">
        <v>485</v>
      </c>
      <c r="B192" s="30" t="s">
        <v>363</v>
      </c>
      <c r="C192" s="31"/>
      <c r="D192" s="32">
        <v>8808173.75</v>
      </c>
    </row>
    <row r="193" spans="1:4" ht="38.25">
      <c r="A193" s="25" t="s">
        <v>633</v>
      </c>
      <c r="B193" s="26" t="s">
        <v>226</v>
      </c>
      <c r="C193" s="27">
        <v>8000000</v>
      </c>
      <c r="D193" s="28">
        <v>8808173.75</v>
      </c>
    </row>
    <row r="194" spans="1:4" ht="38.25">
      <c r="A194" s="13" t="s">
        <v>486</v>
      </c>
      <c r="B194" s="30" t="s">
        <v>364</v>
      </c>
      <c r="C194" s="31"/>
      <c r="D194" s="32">
        <v>238170</v>
      </c>
    </row>
    <row r="195" spans="1:4" ht="51">
      <c r="A195" s="13" t="s">
        <v>487</v>
      </c>
      <c r="B195" s="30" t="s">
        <v>365</v>
      </c>
      <c r="C195" s="31"/>
      <c r="D195" s="32">
        <v>238170</v>
      </c>
    </row>
    <row r="196" spans="1:4" ht="51">
      <c r="A196" s="25" t="s">
        <v>634</v>
      </c>
      <c r="B196" s="26" t="s">
        <v>227</v>
      </c>
      <c r="C196" s="27">
        <v>0</v>
      </c>
      <c r="D196" s="28">
        <v>238170</v>
      </c>
    </row>
    <row r="197" spans="1:4" ht="12.75">
      <c r="A197" s="13" t="s">
        <v>488</v>
      </c>
      <c r="B197" s="30" t="s">
        <v>366</v>
      </c>
      <c r="C197" s="31"/>
      <c r="D197" s="32">
        <v>5153499.86</v>
      </c>
    </row>
    <row r="198" spans="1:4" ht="25.5">
      <c r="A198" s="13" t="s">
        <v>489</v>
      </c>
      <c r="B198" s="30" t="s">
        <v>367</v>
      </c>
      <c r="C198" s="31"/>
      <c r="D198" s="32">
        <v>384737.23</v>
      </c>
    </row>
    <row r="199" spans="1:4" ht="63.75">
      <c r="A199" s="13" t="s">
        <v>490</v>
      </c>
      <c r="B199" s="30" t="s">
        <v>368</v>
      </c>
      <c r="C199" s="31"/>
      <c r="D199" s="32">
        <v>381987.23</v>
      </c>
    </row>
    <row r="200" spans="1:4" ht="93" customHeight="1">
      <c r="A200" s="25" t="s">
        <v>335</v>
      </c>
      <c r="B200" s="26" t="s">
        <v>228</v>
      </c>
      <c r="C200" s="27">
        <v>200000</v>
      </c>
      <c r="D200" s="28">
        <v>381987.23</v>
      </c>
    </row>
    <row r="201" spans="1:4" ht="51">
      <c r="A201" s="13" t="s">
        <v>491</v>
      </c>
      <c r="B201" s="30" t="s">
        <v>369</v>
      </c>
      <c r="C201" s="31"/>
      <c r="D201" s="32">
        <v>2750</v>
      </c>
    </row>
    <row r="202" spans="1:4" ht="76.5">
      <c r="A202" s="25" t="s">
        <v>635</v>
      </c>
      <c r="B202" s="26" t="s">
        <v>338</v>
      </c>
      <c r="C202" s="27">
        <v>10000</v>
      </c>
      <c r="D202" s="28">
        <v>2750</v>
      </c>
    </row>
    <row r="203" spans="1:4" ht="51">
      <c r="A203" s="13" t="s">
        <v>492</v>
      </c>
      <c r="B203" s="30" t="s">
        <v>370</v>
      </c>
      <c r="C203" s="31"/>
      <c r="D203" s="32">
        <v>145193.81</v>
      </c>
    </row>
    <row r="204" spans="1:4" ht="82.5" customHeight="1">
      <c r="A204" s="25" t="s">
        <v>294</v>
      </c>
      <c r="B204" s="26" t="s">
        <v>229</v>
      </c>
      <c r="C204" s="27">
        <v>360000</v>
      </c>
      <c r="D204" s="28">
        <v>145193.81</v>
      </c>
    </row>
    <row r="205" spans="1:4" ht="43.5" customHeight="1">
      <c r="A205" s="10" t="s">
        <v>545</v>
      </c>
      <c r="B205" s="30" t="s">
        <v>542</v>
      </c>
      <c r="C205" s="27"/>
      <c r="D205" s="12">
        <v>216500</v>
      </c>
    </row>
    <row r="206" spans="1:4" ht="43.5" customHeight="1">
      <c r="A206" s="10" t="s">
        <v>544</v>
      </c>
      <c r="B206" s="30" t="s">
        <v>543</v>
      </c>
      <c r="C206" s="27"/>
      <c r="D206" s="12">
        <v>216500</v>
      </c>
    </row>
    <row r="207" spans="1:4" ht="76.5" customHeight="1">
      <c r="A207" s="25" t="s">
        <v>399</v>
      </c>
      <c r="B207" s="52" t="s">
        <v>546</v>
      </c>
      <c r="C207" s="27"/>
      <c r="D207" s="28">
        <v>216500</v>
      </c>
    </row>
    <row r="208" spans="1:4" ht="102">
      <c r="A208" s="13" t="s">
        <v>493</v>
      </c>
      <c r="B208" s="30" t="s">
        <v>371</v>
      </c>
      <c r="C208" s="31"/>
      <c r="D208" s="32">
        <v>183346.47</v>
      </c>
    </row>
    <row r="209" spans="1:4" ht="25.5">
      <c r="A209" s="39" t="s">
        <v>494</v>
      </c>
      <c r="B209" s="40" t="s">
        <v>372</v>
      </c>
      <c r="C209" s="36"/>
      <c r="D209" s="41">
        <v>151000.68</v>
      </c>
    </row>
    <row r="210" spans="1:4" ht="55.5" customHeight="1">
      <c r="A210" s="42" t="s">
        <v>295</v>
      </c>
      <c r="B210" s="43" t="s">
        <v>230</v>
      </c>
      <c r="C210" s="44">
        <v>350000</v>
      </c>
      <c r="D210" s="28">
        <v>102000</v>
      </c>
    </row>
    <row r="211" spans="1:4" ht="25.5">
      <c r="A211" s="42" t="s">
        <v>296</v>
      </c>
      <c r="B211" s="43" t="s">
        <v>231</v>
      </c>
      <c r="C211" s="44">
        <v>2500000</v>
      </c>
      <c r="D211" s="28">
        <v>49000.68</v>
      </c>
    </row>
    <row r="212" spans="1:4" ht="25.5">
      <c r="A212" s="13" t="s">
        <v>495</v>
      </c>
      <c r="B212" s="30" t="s">
        <v>373</v>
      </c>
      <c r="C212" s="31"/>
      <c r="D212" s="32">
        <v>32345.79</v>
      </c>
    </row>
    <row r="213" spans="1:4" ht="51">
      <c r="A213" s="25" t="s">
        <v>297</v>
      </c>
      <c r="B213" s="26" t="s">
        <v>232</v>
      </c>
      <c r="C213" s="27">
        <v>400000</v>
      </c>
      <c r="D213" s="28">
        <v>32345.79</v>
      </c>
    </row>
    <row r="214" spans="1:4" ht="51">
      <c r="A214" s="13" t="s">
        <v>496</v>
      </c>
      <c r="B214" s="30" t="s">
        <v>374</v>
      </c>
      <c r="C214" s="31"/>
      <c r="D214" s="32">
        <v>587600</v>
      </c>
    </row>
    <row r="215" spans="1:4" ht="84" customHeight="1">
      <c r="A215" s="25" t="s">
        <v>548</v>
      </c>
      <c r="B215" s="26" t="s">
        <v>547</v>
      </c>
      <c r="C215" s="27">
        <v>0</v>
      </c>
      <c r="D215" s="28">
        <v>1100</v>
      </c>
    </row>
    <row r="216" spans="1:4" ht="82.5" customHeight="1">
      <c r="A216" s="25" t="s">
        <v>298</v>
      </c>
      <c r="B216" s="26" t="s">
        <v>233</v>
      </c>
      <c r="C216" s="27">
        <v>600000</v>
      </c>
      <c r="D216" s="28">
        <v>586500</v>
      </c>
    </row>
    <row r="217" spans="1:4" ht="25.5">
      <c r="A217" s="13" t="s">
        <v>497</v>
      </c>
      <c r="B217" s="30" t="s">
        <v>375</v>
      </c>
      <c r="C217" s="31"/>
      <c r="D217" s="32">
        <v>564644.88</v>
      </c>
    </row>
    <row r="218" spans="1:4" ht="25.5">
      <c r="A218" s="13" t="s">
        <v>498</v>
      </c>
      <c r="B218" s="30" t="s">
        <v>376</v>
      </c>
      <c r="C218" s="31"/>
      <c r="D218" s="32">
        <v>564644.88</v>
      </c>
    </row>
    <row r="219" spans="1:4" ht="57" customHeight="1">
      <c r="A219" s="25" t="s">
        <v>299</v>
      </c>
      <c r="B219" s="26" t="s">
        <v>234</v>
      </c>
      <c r="C219" s="27">
        <v>0</v>
      </c>
      <c r="D219" s="28">
        <v>564644.88</v>
      </c>
    </row>
    <row r="220" spans="1:4" ht="51">
      <c r="A220" s="13" t="s">
        <v>499</v>
      </c>
      <c r="B220" s="30" t="s">
        <v>377</v>
      </c>
      <c r="C220" s="31"/>
      <c r="D220" s="32">
        <v>770014.92</v>
      </c>
    </row>
    <row r="221" spans="1:4" ht="63.75">
      <c r="A221" s="13" t="s">
        <v>500</v>
      </c>
      <c r="B221" s="30" t="s">
        <v>378</v>
      </c>
      <c r="C221" s="31"/>
      <c r="D221" s="32">
        <v>770014.92</v>
      </c>
    </row>
    <row r="222" spans="1:4" ht="63.75">
      <c r="A222" s="53" t="s">
        <v>550</v>
      </c>
      <c r="B222" s="52" t="s">
        <v>549</v>
      </c>
      <c r="C222" s="54"/>
      <c r="D222" s="51">
        <v>15000</v>
      </c>
    </row>
    <row r="223" spans="1:4" ht="63.75">
      <c r="A223" s="25" t="s">
        <v>300</v>
      </c>
      <c r="B223" s="26" t="s">
        <v>235</v>
      </c>
      <c r="C223" s="27">
        <v>302000</v>
      </c>
      <c r="D223" s="28">
        <v>701907.41</v>
      </c>
    </row>
    <row r="224" spans="1:4" ht="63.75">
      <c r="A224" s="25" t="s">
        <v>300</v>
      </c>
      <c r="B224" s="26" t="s">
        <v>236</v>
      </c>
      <c r="C224" s="27">
        <v>0</v>
      </c>
      <c r="D224" s="28">
        <v>1701.01</v>
      </c>
    </row>
    <row r="225" spans="1:4" ht="63.75">
      <c r="A225" s="25" t="s">
        <v>552</v>
      </c>
      <c r="B225" s="26" t="s">
        <v>551</v>
      </c>
      <c r="C225" s="27"/>
      <c r="D225" s="28">
        <v>51406.5</v>
      </c>
    </row>
    <row r="226" spans="1:4" ht="63.75">
      <c r="A226" s="13" t="s">
        <v>501</v>
      </c>
      <c r="B226" s="30" t="s">
        <v>379</v>
      </c>
      <c r="C226" s="31"/>
      <c r="D226" s="32">
        <v>306406.41</v>
      </c>
    </row>
    <row r="227" spans="1:4" ht="86.25" customHeight="1">
      <c r="A227" s="25" t="s">
        <v>336</v>
      </c>
      <c r="B227" s="26" t="s">
        <v>237</v>
      </c>
      <c r="C227" s="27">
        <v>900000</v>
      </c>
      <c r="D227" s="28">
        <v>306406.41</v>
      </c>
    </row>
    <row r="228" spans="1:4" ht="38.25">
      <c r="A228" s="13" t="s">
        <v>502</v>
      </c>
      <c r="B228" s="30" t="s">
        <v>380</v>
      </c>
      <c r="C228" s="31"/>
      <c r="D228" s="32">
        <v>45500</v>
      </c>
    </row>
    <row r="229" spans="1:4" ht="51">
      <c r="A229" s="13" t="s">
        <v>503</v>
      </c>
      <c r="B229" s="30" t="s">
        <v>381</v>
      </c>
      <c r="C229" s="31"/>
      <c r="D229" s="32">
        <v>45500</v>
      </c>
    </row>
    <row r="230" spans="1:4" ht="51">
      <c r="A230" s="25" t="s">
        <v>6</v>
      </c>
      <c r="B230" s="26" t="s">
        <v>238</v>
      </c>
      <c r="C230" s="27">
        <v>500000</v>
      </c>
      <c r="D230" s="28">
        <v>45500</v>
      </c>
    </row>
    <row r="231" spans="1:4" ht="25.5">
      <c r="A231" s="13" t="s">
        <v>504</v>
      </c>
      <c r="B231" s="30" t="s">
        <v>382</v>
      </c>
      <c r="C231" s="31"/>
      <c r="D231" s="32">
        <v>1949556.14</v>
      </c>
    </row>
    <row r="232" spans="1:4" ht="38.25">
      <c r="A232" s="13" t="s">
        <v>505</v>
      </c>
      <c r="B232" s="30" t="s">
        <v>383</v>
      </c>
      <c r="C232" s="31"/>
      <c r="D232" s="32">
        <v>1949556.14</v>
      </c>
    </row>
    <row r="233" spans="1:4" ht="63.75">
      <c r="A233" s="25" t="s">
        <v>7</v>
      </c>
      <c r="B233" s="26" t="s">
        <v>239</v>
      </c>
      <c r="C233" s="27">
        <v>50000</v>
      </c>
      <c r="D233" s="28">
        <v>5000</v>
      </c>
    </row>
    <row r="234" spans="1:4" ht="63.75">
      <c r="A234" s="25" t="s">
        <v>554</v>
      </c>
      <c r="B234" s="26" t="s">
        <v>553</v>
      </c>
      <c r="C234" s="27"/>
      <c r="D234" s="28">
        <v>150000</v>
      </c>
    </row>
    <row r="235" spans="1:4" ht="63.75">
      <c r="A235" s="25" t="s">
        <v>7</v>
      </c>
      <c r="B235" s="26" t="s">
        <v>240</v>
      </c>
      <c r="C235" s="27">
        <v>930000</v>
      </c>
      <c r="D235" s="28">
        <v>726270.06</v>
      </c>
    </row>
    <row r="236" spans="1:4" ht="38.25">
      <c r="A236" s="25" t="s">
        <v>8</v>
      </c>
      <c r="B236" s="26" t="s">
        <v>241</v>
      </c>
      <c r="C236" s="27">
        <v>4702000</v>
      </c>
      <c r="D236" s="28">
        <v>1048786.08</v>
      </c>
    </row>
    <row r="237" spans="1:4" ht="38.25">
      <c r="A237" s="25" t="s">
        <v>8</v>
      </c>
      <c r="B237" s="26" t="s">
        <v>242</v>
      </c>
      <c r="C237" s="27">
        <v>20000</v>
      </c>
      <c r="D237" s="28">
        <v>15500</v>
      </c>
    </row>
    <row r="238" spans="1:4" ht="38.25">
      <c r="A238" s="25" t="s">
        <v>8</v>
      </c>
      <c r="B238" s="26" t="s">
        <v>243</v>
      </c>
      <c r="C238" s="27">
        <v>0</v>
      </c>
      <c r="D238" s="28">
        <v>4000</v>
      </c>
    </row>
    <row r="239" spans="1:4" ht="12.75">
      <c r="A239" s="13" t="s">
        <v>506</v>
      </c>
      <c r="B239" s="30" t="s">
        <v>384</v>
      </c>
      <c r="C239" s="31"/>
      <c r="D239" s="32">
        <v>14036937.83</v>
      </c>
    </row>
    <row r="240" spans="1:4" ht="12.75">
      <c r="A240" s="13" t="s">
        <v>507</v>
      </c>
      <c r="B240" s="30" t="s">
        <v>385</v>
      </c>
      <c r="C240" s="31"/>
      <c r="D240" s="32">
        <v>-12288.51</v>
      </c>
    </row>
    <row r="241" spans="1:4" ht="25.5">
      <c r="A241" s="13" t="s">
        <v>508</v>
      </c>
      <c r="B241" s="30" t="s">
        <v>386</v>
      </c>
      <c r="C241" s="31"/>
      <c r="D241" s="32">
        <v>-12288.51</v>
      </c>
    </row>
    <row r="242" spans="1:4" ht="25.5">
      <c r="A242" s="25" t="s">
        <v>9</v>
      </c>
      <c r="B242" s="26" t="s">
        <v>244</v>
      </c>
      <c r="C242" s="27">
        <v>0</v>
      </c>
      <c r="D242" s="28">
        <v>3371.49</v>
      </c>
    </row>
    <row r="243" spans="1:4" ht="25.5">
      <c r="A243" s="25" t="s">
        <v>9</v>
      </c>
      <c r="B243" s="26" t="s">
        <v>245</v>
      </c>
      <c r="C243" s="27">
        <v>0</v>
      </c>
      <c r="D243" s="28">
        <v>-15660</v>
      </c>
    </row>
    <row r="244" spans="1:4" ht="12.75">
      <c r="A244" s="13" t="s">
        <v>509</v>
      </c>
      <c r="B244" s="30" t="s">
        <v>387</v>
      </c>
      <c r="C244" s="31"/>
      <c r="D244" s="32">
        <v>14049226.34</v>
      </c>
    </row>
    <row r="245" spans="1:4" ht="12.75">
      <c r="A245" s="13" t="s">
        <v>510</v>
      </c>
      <c r="B245" s="30" t="s">
        <v>388</v>
      </c>
      <c r="C245" s="31"/>
      <c r="D245" s="32">
        <v>14049226.34</v>
      </c>
    </row>
    <row r="246" spans="1:4" ht="15.75" customHeight="1">
      <c r="A246" s="25" t="s">
        <v>10</v>
      </c>
      <c r="B246" s="26" t="s">
        <v>246</v>
      </c>
      <c r="C246" s="27">
        <v>9500000</v>
      </c>
      <c r="D246" s="28">
        <v>12732583.68</v>
      </c>
    </row>
    <row r="247" spans="1:4" ht="15.75" customHeight="1">
      <c r="A247" s="25" t="s">
        <v>10</v>
      </c>
      <c r="B247" s="26" t="s">
        <v>247</v>
      </c>
      <c r="C247" s="27">
        <v>200000</v>
      </c>
      <c r="D247" s="28">
        <v>55260</v>
      </c>
    </row>
    <row r="248" spans="1:4" ht="15.75" customHeight="1">
      <c r="A248" s="25" t="s">
        <v>10</v>
      </c>
      <c r="B248" s="26" t="s">
        <v>248</v>
      </c>
      <c r="C248" s="27">
        <v>0</v>
      </c>
      <c r="D248" s="28">
        <v>1261382.66</v>
      </c>
    </row>
    <row r="249" spans="1:4" ht="12.75">
      <c r="A249" s="13" t="s">
        <v>14</v>
      </c>
      <c r="B249" s="30" t="s">
        <v>389</v>
      </c>
      <c r="C249" s="31"/>
      <c r="D249" s="32">
        <v>2095091585.27</v>
      </c>
    </row>
    <row r="250" spans="1:4" ht="27" customHeight="1">
      <c r="A250" s="13" t="s">
        <v>15</v>
      </c>
      <c r="B250" s="30" t="s">
        <v>390</v>
      </c>
      <c r="C250" s="31"/>
      <c r="D250" s="32">
        <v>2101947031.73</v>
      </c>
    </row>
    <row r="251" spans="1:4" ht="13.5" customHeight="1">
      <c r="A251" s="13" t="s">
        <v>555</v>
      </c>
      <c r="B251" s="30" t="s">
        <v>556</v>
      </c>
      <c r="C251" s="31"/>
      <c r="D251" s="32">
        <v>99750009</v>
      </c>
    </row>
    <row r="252" spans="1:4" ht="25.5">
      <c r="A252" s="13" t="s">
        <v>557</v>
      </c>
      <c r="B252" s="30" t="s">
        <v>558</v>
      </c>
      <c r="C252" s="31"/>
      <c r="D252" s="32">
        <v>99750009</v>
      </c>
    </row>
    <row r="253" spans="1:4" ht="25.5">
      <c r="A253" s="13" t="s">
        <v>559</v>
      </c>
      <c r="B253" s="30" t="s">
        <v>560</v>
      </c>
      <c r="C253" s="31"/>
      <c r="D253" s="32">
        <v>99750009</v>
      </c>
    </row>
    <row r="254" spans="1:4" s="63" customFormat="1" ht="25.5">
      <c r="A254" s="53" t="s">
        <v>559</v>
      </c>
      <c r="B254" s="52" t="s">
        <v>474</v>
      </c>
      <c r="C254" s="54"/>
      <c r="D254" s="51">
        <v>99750009</v>
      </c>
    </row>
    <row r="255" spans="1:4" ht="25.5">
      <c r="A255" s="13" t="s">
        <v>16</v>
      </c>
      <c r="B255" s="30" t="s">
        <v>561</v>
      </c>
      <c r="C255" s="31"/>
      <c r="D255" s="32">
        <v>637602436.47</v>
      </c>
    </row>
    <row r="256" spans="1:4" ht="25.5">
      <c r="A256" s="13" t="s">
        <v>17</v>
      </c>
      <c r="B256" s="30" t="s">
        <v>562</v>
      </c>
      <c r="C256" s="31"/>
      <c r="D256" s="32">
        <v>428639053</v>
      </c>
    </row>
    <row r="257" spans="1:4" ht="25.5">
      <c r="A257" s="13" t="s">
        <v>18</v>
      </c>
      <c r="B257" s="30" t="s">
        <v>563</v>
      </c>
      <c r="C257" s="31"/>
      <c r="D257" s="32">
        <v>428639053</v>
      </c>
    </row>
    <row r="258" spans="1:4" ht="25.5">
      <c r="A258" s="25" t="s">
        <v>11</v>
      </c>
      <c r="B258" s="26" t="s">
        <v>564</v>
      </c>
      <c r="C258" s="27">
        <v>6653065</v>
      </c>
      <c r="D258" s="28">
        <v>428639053</v>
      </c>
    </row>
    <row r="259" spans="1:4" ht="76.5">
      <c r="A259" s="13" t="s">
        <v>566</v>
      </c>
      <c r="B259" s="30" t="s">
        <v>565</v>
      </c>
      <c r="C259" s="31"/>
      <c r="D259" s="32">
        <v>41498318.17</v>
      </c>
    </row>
    <row r="260" spans="1:4" ht="83.25" customHeight="1">
      <c r="A260" s="13" t="s">
        <v>568</v>
      </c>
      <c r="B260" s="30" t="s">
        <v>567</v>
      </c>
      <c r="C260" s="31"/>
      <c r="D260" s="32">
        <v>41498318.17</v>
      </c>
    </row>
    <row r="261" spans="1:4" ht="89.25">
      <c r="A261" s="25" t="s">
        <v>568</v>
      </c>
      <c r="B261" s="60" t="s">
        <v>569</v>
      </c>
      <c r="C261" s="29">
        <v>850070</v>
      </c>
      <c r="D261" s="28">
        <v>41498318.17</v>
      </c>
    </row>
    <row r="262" spans="1:4" ht="48" customHeight="1">
      <c r="A262" s="10" t="s">
        <v>571</v>
      </c>
      <c r="B262" s="59" t="s">
        <v>570</v>
      </c>
      <c r="C262" s="29"/>
      <c r="D262" s="12">
        <v>39425562</v>
      </c>
    </row>
    <row r="263" spans="1:4" ht="51">
      <c r="A263" s="10" t="s">
        <v>572</v>
      </c>
      <c r="B263" s="59" t="s">
        <v>573</v>
      </c>
      <c r="C263" s="29"/>
      <c r="D263" s="12">
        <v>39425562</v>
      </c>
    </row>
    <row r="264" spans="1:4" ht="51">
      <c r="A264" s="25" t="s">
        <v>575</v>
      </c>
      <c r="B264" s="61" t="s">
        <v>574</v>
      </c>
      <c r="C264" s="29"/>
      <c r="D264" s="28">
        <v>39425562</v>
      </c>
    </row>
    <row r="265" spans="1:4" ht="12.75">
      <c r="A265" s="47" t="s">
        <v>19</v>
      </c>
      <c r="B265" s="48" t="s">
        <v>576</v>
      </c>
      <c r="C265" s="49"/>
      <c r="D265" s="50">
        <v>128039503.3</v>
      </c>
    </row>
    <row r="266" spans="1:4" ht="12.75">
      <c r="A266" s="13" t="s">
        <v>20</v>
      </c>
      <c r="B266" s="30" t="s">
        <v>577</v>
      </c>
      <c r="C266" s="31"/>
      <c r="D266" s="32">
        <v>128039503.3</v>
      </c>
    </row>
    <row r="267" spans="1:4" ht="63.75">
      <c r="A267" s="25" t="s">
        <v>12</v>
      </c>
      <c r="B267" s="26" t="s">
        <v>578</v>
      </c>
      <c r="C267" s="27">
        <v>19075198.85</v>
      </c>
      <c r="D267" s="28">
        <v>495847.8</v>
      </c>
    </row>
    <row r="268" spans="1:4" ht="51">
      <c r="A268" s="25" t="s">
        <v>13</v>
      </c>
      <c r="B268" s="26" t="s">
        <v>579</v>
      </c>
      <c r="C268" s="27">
        <v>1565983</v>
      </c>
      <c r="D268" s="28">
        <v>1548860</v>
      </c>
    </row>
    <row r="269" spans="1:4" ht="45" customHeight="1">
      <c r="A269" s="25" t="s">
        <v>309</v>
      </c>
      <c r="B269" s="26" t="s">
        <v>580</v>
      </c>
      <c r="C269" s="27">
        <v>24385080</v>
      </c>
      <c r="D269" s="28">
        <v>29275174.7</v>
      </c>
    </row>
    <row r="270" spans="1:4" ht="54.75" customHeight="1">
      <c r="A270" s="25" t="s">
        <v>581</v>
      </c>
      <c r="B270" s="26" t="s">
        <v>582</v>
      </c>
      <c r="C270" s="27">
        <v>264253</v>
      </c>
      <c r="D270" s="28">
        <v>92999188.36</v>
      </c>
    </row>
    <row r="271" spans="1:4" ht="25.5">
      <c r="A271" s="25" t="s">
        <v>310</v>
      </c>
      <c r="B271" s="26" t="s">
        <v>583</v>
      </c>
      <c r="C271" s="27">
        <v>1525156</v>
      </c>
      <c r="D271" s="28">
        <v>1187199.44</v>
      </c>
    </row>
    <row r="272" spans="1:4" ht="38.25">
      <c r="A272" s="25" t="s">
        <v>585</v>
      </c>
      <c r="B272" s="26" t="s">
        <v>584</v>
      </c>
      <c r="C272" s="27">
        <v>364318</v>
      </c>
      <c r="D272" s="28">
        <v>2533233</v>
      </c>
    </row>
    <row r="273" spans="1:4" ht="25.5">
      <c r="A273" s="13" t="s">
        <v>21</v>
      </c>
      <c r="B273" s="30" t="s">
        <v>586</v>
      </c>
      <c r="C273" s="31"/>
      <c r="D273" s="32">
        <v>1360837958.26</v>
      </c>
    </row>
    <row r="274" spans="1:4" ht="38.25">
      <c r="A274" s="13" t="s">
        <v>26</v>
      </c>
      <c r="B274" s="30" t="s">
        <v>587</v>
      </c>
      <c r="C274" s="31"/>
      <c r="D274" s="32">
        <v>19264471.91</v>
      </c>
    </row>
    <row r="275" spans="1:4" ht="38.25">
      <c r="A275" s="13" t="s">
        <v>27</v>
      </c>
      <c r="B275" s="30" t="s">
        <v>588</v>
      </c>
      <c r="C275" s="31"/>
      <c r="D275" s="32">
        <v>19264471.91</v>
      </c>
    </row>
    <row r="276" spans="1:4" ht="38.25">
      <c r="A276" s="25" t="s">
        <v>313</v>
      </c>
      <c r="B276" s="26" t="s">
        <v>589</v>
      </c>
      <c r="C276" s="27">
        <v>21456023</v>
      </c>
      <c r="D276" s="28">
        <v>19264471.91</v>
      </c>
    </row>
    <row r="277" spans="1:4" ht="25.5">
      <c r="A277" s="13" t="s">
        <v>28</v>
      </c>
      <c r="B277" s="30" t="s">
        <v>590</v>
      </c>
      <c r="C277" s="31"/>
      <c r="D277" s="32">
        <v>1118597004.47</v>
      </c>
    </row>
    <row r="278" spans="1:4" ht="25.5">
      <c r="A278" s="13" t="s">
        <v>301</v>
      </c>
      <c r="B278" s="30" t="s">
        <v>591</v>
      </c>
      <c r="C278" s="31"/>
      <c r="D278" s="32">
        <v>1118597004.47</v>
      </c>
    </row>
    <row r="279" spans="1:4" ht="44.25" customHeight="1">
      <c r="A279" s="25" t="s">
        <v>314</v>
      </c>
      <c r="B279" s="26" t="s">
        <v>592</v>
      </c>
      <c r="C279" s="27">
        <v>303240</v>
      </c>
      <c r="D279" s="28">
        <v>318689</v>
      </c>
    </row>
    <row r="280" spans="1:4" ht="120" customHeight="1">
      <c r="A280" s="25" t="s">
        <v>29</v>
      </c>
      <c r="B280" s="26" t="s">
        <v>593</v>
      </c>
      <c r="C280" s="27">
        <v>52707319</v>
      </c>
      <c r="D280" s="28">
        <v>49200151</v>
      </c>
    </row>
    <row r="281" spans="1:4" ht="51">
      <c r="A281" s="25" t="s">
        <v>30</v>
      </c>
      <c r="B281" s="26" t="s">
        <v>594</v>
      </c>
      <c r="C281" s="27">
        <v>19494978</v>
      </c>
      <c r="D281" s="28">
        <v>19992919</v>
      </c>
    </row>
    <row r="282" spans="1:4" ht="57" customHeight="1">
      <c r="A282" s="25" t="s">
        <v>31</v>
      </c>
      <c r="B282" s="26" t="s">
        <v>595</v>
      </c>
      <c r="C282" s="27">
        <v>91869974</v>
      </c>
      <c r="D282" s="28">
        <v>52822862.75</v>
      </c>
    </row>
    <row r="283" spans="1:4" ht="63.75">
      <c r="A283" s="25" t="s">
        <v>32</v>
      </c>
      <c r="B283" s="26" t="s">
        <v>596</v>
      </c>
      <c r="C283" s="27">
        <v>344991</v>
      </c>
      <c r="D283" s="28">
        <v>118170</v>
      </c>
    </row>
    <row r="284" spans="1:4" ht="69" customHeight="1">
      <c r="A284" s="25" t="s">
        <v>339</v>
      </c>
      <c r="B284" s="26" t="s">
        <v>597</v>
      </c>
      <c r="C284" s="27">
        <v>206738617</v>
      </c>
      <c r="D284" s="28">
        <v>241756238.72</v>
      </c>
    </row>
    <row r="285" spans="1:4" ht="105" customHeight="1">
      <c r="A285" s="25" t="s">
        <v>340</v>
      </c>
      <c r="B285" s="26" t="s">
        <v>598</v>
      </c>
      <c r="C285" s="27">
        <v>375363944.83</v>
      </c>
      <c r="D285" s="28">
        <v>274635781</v>
      </c>
    </row>
    <row r="286" spans="1:4" ht="174" customHeight="1">
      <c r="A286" s="25" t="s">
        <v>341</v>
      </c>
      <c r="B286" s="26" t="s">
        <v>599</v>
      </c>
      <c r="C286" s="27">
        <v>429867493.29</v>
      </c>
      <c r="D286" s="28">
        <v>477928941</v>
      </c>
    </row>
    <row r="287" spans="1:4" ht="63.75">
      <c r="A287" s="25" t="s">
        <v>342</v>
      </c>
      <c r="B287" s="26" t="s">
        <v>600</v>
      </c>
      <c r="C287" s="27">
        <v>1859256</v>
      </c>
      <c r="D287" s="28">
        <v>1823252</v>
      </c>
    </row>
    <row r="288" spans="1:4" ht="63.75">
      <c r="A288" s="13" t="s">
        <v>302</v>
      </c>
      <c r="B288" s="30" t="s">
        <v>601</v>
      </c>
      <c r="C288" s="31"/>
      <c r="D288" s="32">
        <v>21918542.72</v>
      </c>
    </row>
    <row r="289" spans="1:4" ht="63.75">
      <c r="A289" s="13" t="s">
        <v>303</v>
      </c>
      <c r="B289" s="30" t="s">
        <v>602</v>
      </c>
      <c r="C289" s="31"/>
      <c r="D289" s="32">
        <v>21918542.72</v>
      </c>
    </row>
    <row r="290" spans="1:4" ht="63.75">
      <c r="A290" s="25" t="s">
        <v>149</v>
      </c>
      <c r="B290" s="26" t="s">
        <v>603</v>
      </c>
      <c r="C290" s="27">
        <v>25492099.8</v>
      </c>
      <c r="D290" s="28">
        <v>21918542.72</v>
      </c>
    </row>
    <row r="291" spans="1:4" ht="51">
      <c r="A291" s="13" t="s">
        <v>306</v>
      </c>
      <c r="B291" s="30" t="s">
        <v>604</v>
      </c>
      <c r="C291" s="31"/>
      <c r="D291" s="32">
        <v>59526604.92</v>
      </c>
    </row>
    <row r="292" spans="1:4" ht="51">
      <c r="A292" s="13" t="s">
        <v>307</v>
      </c>
      <c r="B292" s="30" t="s">
        <v>605</v>
      </c>
      <c r="C292" s="31"/>
      <c r="D292" s="32">
        <v>59526604.92</v>
      </c>
    </row>
    <row r="293" spans="1:4" ht="57" customHeight="1">
      <c r="A293" s="25" t="s">
        <v>151</v>
      </c>
      <c r="B293" s="52" t="s">
        <v>606</v>
      </c>
      <c r="C293" s="27">
        <v>21397552</v>
      </c>
      <c r="D293" s="28">
        <v>59526604.92</v>
      </c>
    </row>
    <row r="294" spans="1:4" ht="51">
      <c r="A294" s="13" t="s">
        <v>611</v>
      </c>
      <c r="B294" s="30" t="s">
        <v>607</v>
      </c>
      <c r="C294" s="31"/>
      <c r="D294" s="32">
        <v>86400</v>
      </c>
    </row>
    <row r="295" spans="1:4" ht="61.5" customHeight="1">
      <c r="A295" s="13" t="s">
        <v>612</v>
      </c>
      <c r="B295" s="30" t="s">
        <v>608</v>
      </c>
      <c r="C295" s="31"/>
      <c r="D295" s="32">
        <v>86400</v>
      </c>
    </row>
    <row r="296" spans="1:4" ht="60.75" customHeight="1">
      <c r="A296" s="25" t="s">
        <v>610</v>
      </c>
      <c r="B296" s="26" t="s">
        <v>609</v>
      </c>
      <c r="C296" s="27">
        <v>26164877</v>
      </c>
      <c r="D296" s="28">
        <v>86400</v>
      </c>
    </row>
    <row r="297" spans="1:4" ht="51">
      <c r="A297" s="13" t="s">
        <v>34</v>
      </c>
      <c r="B297" s="30" t="s">
        <v>613</v>
      </c>
      <c r="C297" s="31"/>
      <c r="D297" s="32">
        <v>21779249.99</v>
      </c>
    </row>
    <row r="298" spans="1:4" ht="51">
      <c r="A298" s="13" t="s">
        <v>35</v>
      </c>
      <c r="B298" s="30" t="s">
        <v>614</v>
      </c>
      <c r="C298" s="31"/>
      <c r="D298" s="32">
        <v>21779249.99</v>
      </c>
    </row>
    <row r="299" spans="1:4" ht="51">
      <c r="A299" s="25" t="s">
        <v>153</v>
      </c>
      <c r="B299" s="52" t="s">
        <v>622</v>
      </c>
      <c r="C299" s="27">
        <v>20290216</v>
      </c>
      <c r="D299" s="28">
        <v>21779249.99</v>
      </c>
    </row>
    <row r="300" spans="1:4" ht="51">
      <c r="A300" s="10" t="s">
        <v>24</v>
      </c>
      <c r="B300" s="30" t="s">
        <v>615</v>
      </c>
      <c r="C300" s="29"/>
      <c r="D300" s="12">
        <v>8298244.27</v>
      </c>
    </row>
    <row r="301" spans="1:4" ht="51">
      <c r="A301" s="10" t="s">
        <v>25</v>
      </c>
      <c r="B301" s="30" t="s">
        <v>616</v>
      </c>
      <c r="C301" s="27"/>
      <c r="D301" s="12">
        <v>8298244.27</v>
      </c>
    </row>
    <row r="302" spans="1:4" ht="57" customHeight="1">
      <c r="A302" s="25" t="s">
        <v>617</v>
      </c>
      <c r="B302" s="52" t="s">
        <v>618</v>
      </c>
      <c r="C302" s="27"/>
      <c r="D302" s="28">
        <v>8298244.27</v>
      </c>
    </row>
    <row r="303" spans="1:4" ht="25.5">
      <c r="A303" s="10" t="s">
        <v>620</v>
      </c>
      <c r="B303" s="30" t="s">
        <v>619</v>
      </c>
      <c r="C303" s="27"/>
      <c r="D303" s="12">
        <v>77538155.65</v>
      </c>
    </row>
    <row r="304" spans="1:4" ht="25.5">
      <c r="A304" s="10" t="s">
        <v>400</v>
      </c>
      <c r="B304" s="30" t="s">
        <v>621</v>
      </c>
      <c r="C304" s="27"/>
      <c r="D304" s="12">
        <v>77538155.65</v>
      </c>
    </row>
    <row r="305" spans="1:4" ht="30.75" customHeight="1">
      <c r="A305" s="25" t="s">
        <v>312</v>
      </c>
      <c r="B305" s="52" t="s">
        <v>401</v>
      </c>
      <c r="C305" s="27"/>
      <c r="D305" s="28">
        <v>77538155.65</v>
      </c>
    </row>
    <row r="306" spans="1:4" ht="57" customHeight="1">
      <c r="A306" s="13" t="s">
        <v>304</v>
      </c>
      <c r="B306" s="30" t="s">
        <v>402</v>
      </c>
      <c r="C306" s="31"/>
      <c r="D306" s="32">
        <v>220165.78</v>
      </c>
    </row>
    <row r="307" spans="1:4" ht="63.75">
      <c r="A307" s="13" t="s">
        <v>305</v>
      </c>
      <c r="B307" s="30" t="s">
        <v>403</v>
      </c>
      <c r="C307" s="31"/>
      <c r="D307" s="32">
        <v>220165.78</v>
      </c>
    </row>
    <row r="308" spans="1:4" ht="63.75">
      <c r="A308" s="25" t="s">
        <v>150</v>
      </c>
      <c r="B308" s="52" t="s">
        <v>404</v>
      </c>
      <c r="C308" s="27">
        <v>567690</v>
      </c>
      <c r="D308" s="28">
        <v>220165.78</v>
      </c>
    </row>
    <row r="309" spans="1:4" ht="76.5">
      <c r="A309" s="10" t="s">
        <v>308</v>
      </c>
      <c r="B309" s="30" t="s">
        <v>405</v>
      </c>
      <c r="C309" s="27"/>
      <c r="D309" s="12">
        <v>26362145.68</v>
      </c>
    </row>
    <row r="310" spans="1:4" ht="83.25" customHeight="1">
      <c r="A310" s="10" t="s">
        <v>33</v>
      </c>
      <c r="B310" s="30" t="s">
        <v>406</v>
      </c>
      <c r="C310" s="27"/>
      <c r="D310" s="12">
        <v>26362145.68</v>
      </c>
    </row>
    <row r="311" spans="1:4" ht="86.25" customHeight="1">
      <c r="A311" s="25" t="s">
        <v>152</v>
      </c>
      <c r="B311" s="52" t="s">
        <v>407</v>
      </c>
      <c r="C311" s="27"/>
      <c r="D311" s="28">
        <v>26362145.68</v>
      </c>
    </row>
    <row r="312" spans="1:4" ht="51">
      <c r="A312" s="10" t="s">
        <v>409</v>
      </c>
      <c r="B312" s="30" t="s">
        <v>408</v>
      </c>
      <c r="C312" s="27"/>
      <c r="D312" s="12">
        <v>2375171.87</v>
      </c>
    </row>
    <row r="313" spans="1:4" ht="38.25">
      <c r="A313" s="10" t="s">
        <v>410</v>
      </c>
      <c r="B313" s="30" t="s">
        <v>411</v>
      </c>
      <c r="C313" s="27"/>
      <c r="D313" s="12">
        <v>2375171.87</v>
      </c>
    </row>
    <row r="314" spans="1:4" ht="50.25" customHeight="1">
      <c r="A314" s="25" t="s">
        <v>0</v>
      </c>
      <c r="B314" s="52" t="s">
        <v>412</v>
      </c>
      <c r="C314" s="27"/>
      <c r="D314" s="28">
        <v>2375171.87</v>
      </c>
    </row>
    <row r="315" spans="1:4" ht="27" customHeight="1">
      <c r="A315" s="10" t="s">
        <v>22</v>
      </c>
      <c r="B315" s="30" t="s">
        <v>413</v>
      </c>
      <c r="C315" s="27"/>
      <c r="D315" s="12">
        <v>4871801</v>
      </c>
    </row>
    <row r="316" spans="1:4" ht="27" customHeight="1">
      <c r="A316" s="10" t="s">
        <v>23</v>
      </c>
      <c r="B316" s="30" t="s">
        <v>414</v>
      </c>
      <c r="C316" s="27"/>
      <c r="D316" s="12">
        <v>4871801</v>
      </c>
    </row>
    <row r="317" spans="1:4" ht="30" customHeight="1">
      <c r="A317" s="25" t="s">
        <v>311</v>
      </c>
      <c r="B317" s="52" t="s">
        <v>1</v>
      </c>
      <c r="C317" s="27"/>
      <c r="D317" s="28">
        <v>4871801</v>
      </c>
    </row>
    <row r="318" spans="1:4" ht="12.75">
      <c r="A318" s="13" t="s">
        <v>36</v>
      </c>
      <c r="B318" s="30" t="s">
        <v>2</v>
      </c>
      <c r="C318" s="31"/>
      <c r="D318" s="32">
        <v>3756628</v>
      </c>
    </row>
    <row r="319" spans="1:4" ht="25.5">
      <c r="A319" s="13" t="s">
        <v>37</v>
      </c>
      <c r="B319" s="30" t="s">
        <v>3</v>
      </c>
      <c r="C319" s="31"/>
      <c r="D319" s="32">
        <v>3756628</v>
      </c>
    </row>
    <row r="320" spans="1:4" ht="25.5">
      <c r="A320" s="13" t="s">
        <v>38</v>
      </c>
      <c r="B320" s="30" t="s">
        <v>4</v>
      </c>
      <c r="C320" s="31"/>
      <c r="D320" s="32">
        <v>3756628</v>
      </c>
    </row>
    <row r="321" spans="1:4" ht="51">
      <c r="A321" s="25" t="s">
        <v>636</v>
      </c>
      <c r="B321" s="26" t="s">
        <v>5</v>
      </c>
      <c r="C321" s="27">
        <v>2829950</v>
      </c>
      <c r="D321" s="28">
        <v>3750000</v>
      </c>
    </row>
    <row r="322" spans="1:4" ht="33.75" customHeight="1">
      <c r="A322" s="25" t="s">
        <v>637</v>
      </c>
      <c r="B322" s="26" t="s">
        <v>638</v>
      </c>
      <c r="C322" s="27"/>
      <c r="D322" s="28">
        <v>6628</v>
      </c>
    </row>
    <row r="323" spans="1:4" ht="12.75">
      <c r="A323" s="13" t="s">
        <v>39</v>
      </c>
      <c r="B323" s="30" t="s">
        <v>391</v>
      </c>
      <c r="C323" s="31"/>
      <c r="D323" s="32">
        <v>335905.09</v>
      </c>
    </row>
    <row r="324" spans="1:4" ht="25.5">
      <c r="A324" s="13" t="s">
        <v>40</v>
      </c>
      <c r="B324" s="30" t="s">
        <v>392</v>
      </c>
      <c r="C324" s="31"/>
      <c r="D324" s="32">
        <v>335905.09</v>
      </c>
    </row>
    <row r="325" spans="1:4" ht="25.5">
      <c r="A325" s="13" t="s">
        <v>40</v>
      </c>
      <c r="B325" s="30" t="s">
        <v>393</v>
      </c>
      <c r="C325" s="31"/>
      <c r="D325" s="32">
        <v>335905.09</v>
      </c>
    </row>
    <row r="326" spans="1:4" ht="25.5">
      <c r="A326" s="25" t="s">
        <v>154</v>
      </c>
      <c r="B326" s="26" t="s">
        <v>249</v>
      </c>
      <c r="C326" s="27">
        <v>300000</v>
      </c>
      <c r="D326" s="28">
        <v>99000</v>
      </c>
    </row>
    <row r="327" spans="1:4" ht="25.5">
      <c r="A327" s="25" t="s">
        <v>639</v>
      </c>
      <c r="B327" s="26" t="s">
        <v>640</v>
      </c>
      <c r="C327" s="27"/>
      <c r="D327" s="28">
        <v>236905.09</v>
      </c>
    </row>
    <row r="328" spans="1:4" ht="86.25" customHeight="1">
      <c r="A328" s="10" t="s">
        <v>641</v>
      </c>
      <c r="B328" s="62" t="s">
        <v>642</v>
      </c>
      <c r="C328" s="27"/>
      <c r="D328" s="12">
        <v>19375.73</v>
      </c>
    </row>
    <row r="329" spans="1:4" ht="32.25" customHeight="1">
      <c r="A329" s="10" t="s">
        <v>643</v>
      </c>
      <c r="B329" s="62" t="s">
        <v>644</v>
      </c>
      <c r="C329" s="27"/>
      <c r="D329" s="12">
        <v>19375.73</v>
      </c>
    </row>
    <row r="330" spans="1:4" ht="25.5">
      <c r="A330" s="10" t="s">
        <v>646</v>
      </c>
      <c r="B330" s="62" t="s">
        <v>645</v>
      </c>
      <c r="C330" s="27"/>
      <c r="D330" s="12">
        <v>19375.73</v>
      </c>
    </row>
    <row r="331" spans="1:4" ht="25.5">
      <c r="A331" s="10" t="s">
        <v>648</v>
      </c>
      <c r="B331" s="62" t="s">
        <v>647</v>
      </c>
      <c r="C331" s="27"/>
      <c r="D331" s="12">
        <v>2099.13</v>
      </c>
    </row>
    <row r="332" spans="1:4" ht="32.25" customHeight="1">
      <c r="A332" s="25" t="s">
        <v>651</v>
      </c>
      <c r="B332" s="26" t="s">
        <v>649</v>
      </c>
      <c r="C332" s="27"/>
      <c r="D332" s="28">
        <v>599.13</v>
      </c>
    </row>
    <row r="333" spans="1:4" ht="32.25" customHeight="1">
      <c r="A333" s="25" t="s">
        <v>652</v>
      </c>
      <c r="B333" s="26" t="s">
        <v>650</v>
      </c>
      <c r="C333" s="27"/>
      <c r="D333" s="28">
        <v>1500</v>
      </c>
    </row>
    <row r="334" spans="1:4" ht="25.5">
      <c r="A334" s="10" t="s">
        <v>654</v>
      </c>
      <c r="B334" s="62" t="s">
        <v>653</v>
      </c>
      <c r="C334" s="27"/>
      <c r="D334" s="12">
        <v>17276.6</v>
      </c>
    </row>
    <row r="335" spans="1:4" ht="29.25" customHeight="1">
      <c r="A335" s="25" t="s">
        <v>655</v>
      </c>
      <c r="B335" s="26" t="s">
        <v>656</v>
      </c>
      <c r="C335" s="27"/>
      <c r="D335" s="28">
        <v>17276.6</v>
      </c>
    </row>
    <row r="336" spans="1:4" ht="38.25">
      <c r="A336" s="13" t="s">
        <v>41</v>
      </c>
      <c r="B336" s="30" t="s">
        <v>394</v>
      </c>
      <c r="C336" s="31"/>
      <c r="D336" s="32">
        <v>-7210727.28</v>
      </c>
    </row>
    <row r="337" spans="1:4" ht="38.25">
      <c r="A337" s="13" t="s">
        <v>42</v>
      </c>
      <c r="B337" s="30" t="s">
        <v>658</v>
      </c>
      <c r="C337" s="31"/>
      <c r="D337" s="32">
        <v>-7210727.28</v>
      </c>
    </row>
    <row r="338" spans="1:4" ht="40.5" customHeight="1">
      <c r="A338" s="13" t="s">
        <v>659</v>
      </c>
      <c r="B338" s="30" t="s">
        <v>657</v>
      </c>
      <c r="C338" s="31"/>
      <c r="D338" s="32">
        <v>-7210727.28</v>
      </c>
    </row>
    <row r="339" spans="1:4" ht="76.5">
      <c r="A339" s="25" t="s">
        <v>623</v>
      </c>
      <c r="B339" s="26" t="s">
        <v>662</v>
      </c>
      <c r="C339" s="27">
        <v>-67240.08</v>
      </c>
      <c r="D339" s="28">
        <v>-170762.57</v>
      </c>
    </row>
    <row r="340" spans="1:4" ht="102">
      <c r="A340" s="25" t="s">
        <v>661</v>
      </c>
      <c r="B340" s="26" t="s">
        <v>660</v>
      </c>
      <c r="C340" s="27"/>
      <c r="D340" s="28">
        <v>-24989.5</v>
      </c>
    </row>
    <row r="341" spans="1:4" ht="89.25">
      <c r="A341" s="25" t="s">
        <v>624</v>
      </c>
      <c r="B341" s="26" t="s">
        <v>663</v>
      </c>
      <c r="C341" s="27">
        <v>-39407.44</v>
      </c>
      <c r="D341" s="28">
        <v>-1118319.59</v>
      </c>
    </row>
    <row r="342" spans="1:4" ht="76.5">
      <c r="A342" s="25" t="s">
        <v>665</v>
      </c>
      <c r="B342" s="26" t="s">
        <v>664</v>
      </c>
      <c r="C342" s="27">
        <v>-45829.7</v>
      </c>
      <c r="D342" s="28">
        <v>-3674145.06</v>
      </c>
    </row>
    <row r="343" spans="1:4" ht="76.5">
      <c r="A343" s="25" t="s">
        <v>667</v>
      </c>
      <c r="B343" s="26" t="s">
        <v>666</v>
      </c>
      <c r="C343" s="27">
        <v>-521.71</v>
      </c>
      <c r="D343" s="28">
        <v>-249640.81</v>
      </c>
    </row>
    <row r="344" spans="1:4" ht="140.25" customHeight="1">
      <c r="A344" s="25" t="s">
        <v>111</v>
      </c>
      <c r="B344" s="26" t="s">
        <v>668</v>
      </c>
      <c r="C344" s="27">
        <v>-3512.11</v>
      </c>
      <c r="D344" s="28">
        <v>-1831825.71</v>
      </c>
    </row>
    <row r="345" spans="1:4" ht="131.25" customHeight="1">
      <c r="A345" s="25" t="s">
        <v>625</v>
      </c>
      <c r="B345" s="26" t="s">
        <v>669</v>
      </c>
      <c r="C345" s="27">
        <v>-43745.14</v>
      </c>
      <c r="D345" s="28">
        <v>-10876.7</v>
      </c>
    </row>
    <row r="346" spans="1:4" ht="102">
      <c r="A346" s="25" t="s">
        <v>671</v>
      </c>
      <c r="B346" s="26" t="s">
        <v>670</v>
      </c>
      <c r="C346" s="27">
        <v>-40281</v>
      </c>
      <c r="D346" s="28">
        <v>-9347</v>
      </c>
    </row>
    <row r="347" spans="1:4" ht="76.5">
      <c r="A347" s="25" t="s">
        <v>673</v>
      </c>
      <c r="B347" s="26" t="s">
        <v>672</v>
      </c>
      <c r="C347" s="27"/>
      <c r="D347" s="28">
        <v>-6000</v>
      </c>
    </row>
    <row r="348" spans="1:4" ht="200.25" customHeight="1">
      <c r="A348" s="25" t="s">
        <v>675</v>
      </c>
      <c r="B348" s="26" t="s">
        <v>674</v>
      </c>
      <c r="C348" s="27"/>
      <c r="D348" s="28">
        <v>-72582.76</v>
      </c>
    </row>
    <row r="349" spans="1:4" ht="81" customHeight="1">
      <c r="A349" s="25" t="s">
        <v>114</v>
      </c>
      <c r="B349" s="26" t="s">
        <v>676</v>
      </c>
      <c r="C349" s="27"/>
      <c r="D349" s="28">
        <v>-2694.48</v>
      </c>
    </row>
    <row r="350" spans="1:4" ht="89.25">
      <c r="A350" s="25" t="s">
        <v>329</v>
      </c>
      <c r="B350" s="26" t="s">
        <v>115</v>
      </c>
      <c r="C350" s="27">
        <v>-0.5</v>
      </c>
      <c r="D350" s="28">
        <v>-39043.53</v>
      </c>
    </row>
    <row r="351" spans="1:4" ht="135.75" customHeight="1">
      <c r="A351" s="25" t="s">
        <v>330</v>
      </c>
      <c r="B351" s="26" t="s">
        <v>116</v>
      </c>
      <c r="C351" s="27">
        <v>-1123413.89</v>
      </c>
      <c r="D351" s="28">
        <v>-499.57</v>
      </c>
    </row>
    <row r="352" spans="2:4" ht="12.75">
      <c r="B352" s="37"/>
      <c r="C352" s="37"/>
      <c r="D352" s="38"/>
    </row>
    <row r="353" spans="2:4" ht="12.75">
      <c r="B353" s="37"/>
      <c r="C353" s="37"/>
      <c r="D353" s="38"/>
    </row>
    <row r="354" spans="2:4" ht="12.75">
      <c r="B354" s="37"/>
      <c r="C354" s="37"/>
      <c r="D354" s="38"/>
    </row>
    <row r="355" spans="2:4" ht="12.75">
      <c r="B355" s="37"/>
      <c r="C355" s="37"/>
      <c r="D355" s="38"/>
    </row>
    <row r="356" spans="2:4" ht="12.75">
      <c r="B356" s="37"/>
      <c r="C356" s="37"/>
      <c r="D356" s="38"/>
    </row>
    <row r="357" spans="2:4" ht="12.75">
      <c r="B357" s="37"/>
      <c r="C357" s="37"/>
      <c r="D357" s="38"/>
    </row>
    <row r="358" spans="2:4" ht="12.75">
      <c r="B358" s="37"/>
      <c r="C358" s="37"/>
      <c r="D358" s="38"/>
    </row>
    <row r="359" spans="2:4" ht="12.75">
      <c r="B359" s="37"/>
      <c r="C359" s="37"/>
      <c r="D359" s="38"/>
    </row>
    <row r="360" spans="2:4" ht="12.75">
      <c r="B360" s="37"/>
      <c r="C360" s="37"/>
      <c r="D360" s="38"/>
    </row>
    <row r="361" spans="2:4" ht="12.75">
      <c r="B361" s="37"/>
      <c r="C361" s="37"/>
      <c r="D361" s="38"/>
    </row>
    <row r="362" spans="2:4" ht="12.75">
      <c r="B362" s="37"/>
      <c r="C362" s="37"/>
      <c r="D362" s="38"/>
    </row>
    <row r="363" spans="2:4" ht="12.75">
      <c r="B363" s="37"/>
      <c r="C363" s="37"/>
      <c r="D363" s="38"/>
    </row>
    <row r="364" spans="2:4" ht="12.75">
      <c r="B364" s="37"/>
      <c r="C364" s="37"/>
      <c r="D364" s="38"/>
    </row>
    <row r="365" spans="2:4" ht="12.75">
      <c r="B365" s="37"/>
      <c r="C365" s="37"/>
      <c r="D365" s="38"/>
    </row>
    <row r="366" spans="2:4" ht="12.75">
      <c r="B366" s="37"/>
      <c r="C366" s="37"/>
      <c r="D366" s="38"/>
    </row>
    <row r="367" spans="2:4" ht="12.75">
      <c r="B367" s="37"/>
      <c r="C367" s="37"/>
      <c r="D367" s="38"/>
    </row>
    <row r="368" spans="2:4" ht="12.75">
      <c r="B368" s="37"/>
      <c r="C368" s="37"/>
      <c r="D368" s="38"/>
    </row>
    <row r="369" spans="2:4" ht="12.75">
      <c r="B369" s="37"/>
      <c r="C369" s="37"/>
      <c r="D369" s="38"/>
    </row>
    <row r="370" spans="2:4" ht="12.75">
      <c r="B370" s="37"/>
      <c r="C370" s="37"/>
      <c r="D370" s="38"/>
    </row>
    <row r="371" spans="2:4" ht="12.75">
      <c r="B371" s="37"/>
      <c r="C371" s="37"/>
      <c r="D371" s="38"/>
    </row>
    <row r="372" spans="2:4" ht="12.75">
      <c r="B372" s="37"/>
      <c r="C372" s="37"/>
      <c r="D372" s="38"/>
    </row>
    <row r="373" spans="2:4" ht="12.75">
      <c r="B373" s="37"/>
      <c r="C373" s="37"/>
      <c r="D373" s="38"/>
    </row>
    <row r="374" spans="2:4" ht="12.75">
      <c r="B374" s="37"/>
      <c r="C374" s="37"/>
      <c r="D374" s="38"/>
    </row>
    <row r="375" spans="2:4" ht="12.75">
      <c r="B375" s="37"/>
      <c r="C375" s="37"/>
      <c r="D375" s="38"/>
    </row>
    <row r="376" spans="2:4" ht="12.75">
      <c r="B376" s="37"/>
      <c r="C376" s="37"/>
      <c r="D376" s="38"/>
    </row>
    <row r="377" spans="2:4" ht="12.75">
      <c r="B377" s="37"/>
      <c r="C377" s="37"/>
      <c r="D377" s="38"/>
    </row>
    <row r="378" spans="2:4" ht="12.75">
      <c r="B378" s="37"/>
      <c r="C378" s="37"/>
      <c r="D378" s="38"/>
    </row>
    <row r="379" spans="2:4" ht="12.75">
      <c r="B379" s="37"/>
      <c r="C379" s="37"/>
      <c r="D379" s="38"/>
    </row>
    <row r="380" spans="2:4" ht="12.75">
      <c r="B380" s="37"/>
      <c r="C380" s="37"/>
      <c r="D380" s="38"/>
    </row>
    <row r="381" spans="2:4" ht="12.75">
      <c r="B381" s="37"/>
      <c r="C381" s="37"/>
      <c r="D381" s="38"/>
    </row>
    <row r="382" spans="2:4" ht="12.75">
      <c r="B382" s="37"/>
      <c r="C382" s="37"/>
      <c r="D382" s="38"/>
    </row>
    <row r="383" spans="2:4" ht="12.75">
      <c r="B383" s="37"/>
      <c r="C383" s="37"/>
      <c r="D383" s="38"/>
    </row>
    <row r="384" spans="2:4" ht="12.75">
      <c r="B384" s="37"/>
      <c r="C384" s="37"/>
      <c r="D384" s="38"/>
    </row>
    <row r="385" spans="2:4" ht="12.75">
      <c r="B385" s="37"/>
      <c r="C385" s="37"/>
      <c r="D385" s="38"/>
    </row>
    <row r="386" spans="2:4" ht="12.75">
      <c r="B386" s="37"/>
      <c r="C386" s="37"/>
      <c r="D386" s="38"/>
    </row>
    <row r="387" spans="2:4" ht="12.75">
      <c r="B387" s="37"/>
      <c r="C387" s="37"/>
      <c r="D387" s="38"/>
    </row>
    <row r="388" spans="2:4" ht="12.75">
      <c r="B388" s="37"/>
      <c r="C388" s="37"/>
      <c r="D388" s="38"/>
    </row>
    <row r="389" spans="2:4" ht="12.75">
      <c r="B389" s="37"/>
      <c r="C389" s="37"/>
      <c r="D389" s="38"/>
    </row>
    <row r="390" spans="2:4" ht="12.75">
      <c r="B390" s="37"/>
      <c r="C390" s="37"/>
      <c r="D390" s="38"/>
    </row>
    <row r="391" spans="2:4" ht="12.75">
      <c r="B391" s="37"/>
      <c r="C391" s="37"/>
      <c r="D391" s="38"/>
    </row>
    <row r="392" spans="2:4" ht="12.75">
      <c r="B392" s="37"/>
      <c r="C392" s="37"/>
      <c r="D392" s="38"/>
    </row>
    <row r="393" spans="2:4" ht="12.75">
      <c r="B393" s="37"/>
      <c r="C393" s="37"/>
      <c r="D393" s="38"/>
    </row>
    <row r="394" spans="2:4" ht="12.75">
      <c r="B394" s="37"/>
      <c r="C394" s="37"/>
      <c r="D394" s="38"/>
    </row>
    <row r="395" spans="2:4" ht="12.75">
      <c r="B395" s="37"/>
      <c r="C395" s="37"/>
      <c r="D395" s="38"/>
    </row>
    <row r="396" spans="2:4" ht="12.75">
      <c r="B396" s="37"/>
      <c r="C396" s="37"/>
      <c r="D396" s="38"/>
    </row>
    <row r="397" spans="2:4" ht="12.75">
      <c r="B397" s="37"/>
      <c r="C397" s="37"/>
      <c r="D397" s="38"/>
    </row>
    <row r="398" spans="2:4" ht="12.75">
      <c r="B398" s="37"/>
      <c r="C398" s="37"/>
      <c r="D398" s="38"/>
    </row>
    <row r="399" spans="2:4" ht="12.75">
      <c r="B399" s="37"/>
      <c r="C399" s="37"/>
      <c r="D399" s="38"/>
    </row>
    <row r="400" spans="2:4" ht="12.75">
      <c r="B400" s="37"/>
      <c r="C400" s="37"/>
      <c r="D400" s="38"/>
    </row>
    <row r="401" spans="2:4" ht="12.75">
      <c r="B401" s="37"/>
      <c r="C401" s="37"/>
      <c r="D401" s="38"/>
    </row>
    <row r="402" spans="2:4" ht="12.75">
      <c r="B402" s="37"/>
      <c r="C402" s="37"/>
      <c r="D402" s="38"/>
    </row>
    <row r="403" spans="2:4" ht="12.75">
      <c r="B403" s="37"/>
      <c r="C403" s="37"/>
      <c r="D403" s="38"/>
    </row>
    <row r="404" spans="2:4" ht="12.75">
      <c r="B404" s="37"/>
      <c r="C404" s="37"/>
      <c r="D404" s="38"/>
    </row>
    <row r="405" spans="2:4" ht="12.75">
      <c r="B405" s="37"/>
      <c r="C405" s="37"/>
      <c r="D405" s="38"/>
    </row>
    <row r="406" spans="2:4" ht="12.75">
      <c r="B406" s="37"/>
      <c r="C406" s="37"/>
      <c r="D406" s="38"/>
    </row>
    <row r="407" spans="2:4" ht="12.75">
      <c r="B407" s="37"/>
      <c r="C407" s="37"/>
      <c r="D407" s="38"/>
    </row>
    <row r="408" spans="2:4" ht="12.75">
      <c r="B408" s="37"/>
      <c r="C408" s="37"/>
      <c r="D408" s="38"/>
    </row>
    <row r="409" spans="2:4" ht="12.75">
      <c r="B409" s="37"/>
      <c r="C409" s="37"/>
      <c r="D409" s="38"/>
    </row>
    <row r="410" spans="2:4" ht="12.75">
      <c r="B410" s="37"/>
      <c r="C410" s="37"/>
      <c r="D410" s="38"/>
    </row>
    <row r="411" spans="2:4" ht="12.75">
      <c r="B411" s="37"/>
      <c r="C411" s="37"/>
      <c r="D411" s="38"/>
    </row>
    <row r="412" spans="2:4" ht="12.75">
      <c r="B412" s="37"/>
      <c r="C412" s="37"/>
      <c r="D412" s="38"/>
    </row>
    <row r="413" spans="2:4" ht="12.75">
      <c r="B413" s="37"/>
      <c r="C413" s="37"/>
      <c r="D413" s="38"/>
    </row>
    <row r="414" spans="2:4" ht="12.75">
      <c r="B414" s="37"/>
      <c r="C414" s="37"/>
      <c r="D414" s="38"/>
    </row>
    <row r="415" spans="2:4" ht="12.75">
      <c r="B415" s="37"/>
      <c r="C415" s="37"/>
      <c r="D415" s="38"/>
    </row>
    <row r="416" spans="2:4" ht="12.75">
      <c r="B416" s="37"/>
      <c r="C416" s="37"/>
      <c r="D416" s="38"/>
    </row>
    <row r="417" spans="2:4" ht="12.75">
      <c r="B417" s="37"/>
      <c r="C417" s="37"/>
      <c r="D417" s="38"/>
    </row>
    <row r="418" spans="2:4" ht="12.75">
      <c r="B418" s="37"/>
      <c r="C418" s="37"/>
      <c r="D418" s="38"/>
    </row>
    <row r="419" spans="2:4" ht="12.75">
      <c r="B419" s="37"/>
      <c r="C419" s="37"/>
      <c r="D419" s="38"/>
    </row>
    <row r="420" spans="2:4" ht="12.75">
      <c r="B420" s="37"/>
      <c r="C420" s="37"/>
      <c r="D420" s="38"/>
    </row>
    <row r="421" spans="2:4" ht="12.75">
      <c r="B421" s="37"/>
      <c r="C421" s="37"/>
      <c r="D421" s="38"/>
    </row>
    <row r="422" spans="2:4" ht="12.75">
      <c r="B422" s="37"/>
      <c r="C422" s="37"/>
      <c r="D422" s="38"/>
    </row>
    <row r="423" spans="2:4" ht="12.75">
      <c r="B423" s="37"/>
      <c r="C423" s="37"/>
      <c r="D423" s="38"/>
    </row>
    <row r="424" spans="2:4" ht="12.75">
      <c r="B424" s="37"/>
      <c r="C424" s="37"/>
      <c r="D424" s="38"/>
    </row>
    <row r="425" spans="2:4" ht="12.75">
      <c r="B425" s="37"/>
      <c r="C425" s="37"/>
      <c r="D425" s="38"/>
    </row>
    <row r="426" spans="2:4" ht="12.75">
      <c r="B426" s="37"/>
      <c r="C426" s="37"/>
      <c r="D426" s="38"/>
    </row>
    <row r="427" spans="2:4" ht="12.75">
      <c r="B427" s="37"/>
      <c r="C427" s="37"/>
      <c r="D427" s="38"/>
    </row>
    <row r="428" spans="2:4" ht="12.75">
      <c r="B428" s="37"/>
      <c r="C428" s="37"/>
      <c r="D428" s="38"/>
    </row>
    <row r="429" spans="2:4" ht="12.75">
      <c r="B429" s="37"/>
      <c r="C429" s="37"/>
      <c r="D429" s="38"/>
    </row>
    <row r="430" spans="2:4" ht="12.75">
      <c r="B430" s="37"/>
      <c r="C430" s="37"/>
      <c r="D430" s="38"/>
    </row>
    <row r="431" spans="2:4" ht="12.75">
      <c r="B431" s="37"/>
      <c r="C431" s="37"/>
      <c r="D431" s="38"/>
    </row>
    <row r="432" spans="2:4" ht="12.75">
      <c r="B432" s="37"/>
      <c r="C432" s="37"/>
      <c r="D432" s="38"/>
    </row>
    <row r="433" spans="2:4" ht="12.75">
      <c r="B433" s="37"/>
      <c r="C433" s="37"/>
      <c r="D433" s="38"/>
    </row>
    <row r="434" spans="2:4" ht="12.75">
      <c r="B434" s="37"/>
      <c r="C434" s="37"/>
      <c r="D434" s="38"/>
    </row>
    <row r="435" spans="2:4" ht="12.75">
      <c r="B435" s="37"/>
      <c r="C435" s="37"/>
      <c r="D435" s="38"/>
    </row>
    <row r="436" spans="2:4" ht="12.75">
      <c r="B436" s="37"/>
      <c r="C436" s="37"/>
      <c r="D436" s="38"/>
    </row>
    <row r="437" spans="2:4" ht="12.75">
      <c r="B437" s="37"/>
      <c r="C437" s="37"/>
      <c r="D437" s="38"/>
    </row>
    <row r="438" spans="2:4" ht="12.75">
      <c r="B438" s="37"/>
      <c r="C438" s="37"/>
      <c r="D438" s="38"/>
    </row>
    <row r="439" spans="2:4" ht="12.75">
      <c r="B439" s="37"/>
      <c r="C439" s="37"/>
      <c r="D439" s="38"/>
    </row>
    <row r="440" spans="2:4" ht="12.75">
      <c r="B440" s="37"/>
      <c r="C440" s="37"/>
      <c r="D440" s="38"/>
    </row>
    <row r="441" spans="2:4" ht="12.75">
      <c r="B441" s="37"/>
      <c r="C441" s="37"/>
      <c r="D441" s="38"/>
    </row>
    <row r="442" spans="2:4" ht="12.75">
      <c r="B442" s="37"/>
      <c r="C442" s="37"/>
      <c r="D442" s="38"/>
    </row>
    <row r="443" spans="2:4" ht="12.75">
      <c r="B443" s="37"/>
      <c r="C443" s="37"/>
      <c r="D443" s="38"/>
    </row>
    <row r="444" spans="2:4" ht="12.75">
      <c r="B444" s="37"/>
      <c r="C444" s="37"/>
      <c r="D444" s="38"/>
    </row>
    <row r="445" spans="2:4" ht="12.75">
      <c r="B445" s="37"/>
      <c r="C445" s="37"/>
      <c r="D445" s="38"/>
    </row>
    <row r="446" spans="2:4" ht="12.75">
      <c r="B446" s="37"/>
      <c r="C446" s="37"/>
      <c r="D446" s="38"/>
    </row>
    <row r="447" spans="2:4" ht="12.75">
      <c r="B447" s="37"/>
      <c r="C447" s="37"/>
      <c r="D447" s="38"/>
    </row>
    <row r="448" spans="2:4" ht="12.75">
      <c r="B448" s="37"/>
      <c r="C448" s="37"/>
      <c r="D448" s="38"/>
    </row>
    <row r="449" spans="2:4" ht="12.75">
      <c r="B449" s="37"/>
      <c r="C449" s="37"/>
      <c r="D449" s="38"/>
    </row>
    <row r="450" spans="2:4" ht="12.75">
      <c r="B450" s="37"/>
      <c r="C450" s="37"/>
      <c r="D450" s="38"/>
    </row>
    <row r="451" spans="2:4" ht="12.75">
      <c r="B451" s="37"/>
      <c r="C451" s="37"/>
      <c r="D451" s="38"/>
    </row>
    <row r="452" spans="2:4" ht="12.75">
      <c r="B452" s="37"/>
      <c r="C452" s="37"/>
      <c r="D452" s="38"/>
    </row>
    <row r="453" spans="2:4" ht="12.75">
      <c r="B453" s="37"/>
      <c r="C453" s="37"/>
      <c r="D453" s="38"/>
    </row>
    <row r="454" spans="2:4" ht="12.75">
      <c r="B454" s="37"/>
      <c r="C454" s="37"/>
      <c r="D454" s="38"/>
    </row>
    <row r="455" spans="2:4" ht="12.75">
      <c r="B455" s="37"/>
      <c r="C455" s="37"/>
      <c r="D455" s="38"/>
    </row>
    <row r="456" spans="2:4" ht="12.75">
      <c r="B456" s="37"/>
      <c r="C456" s="37"/>
      <c r="D456" s="38"/>
    </row>
    <row r="457" spans="2:4" ht="12.75">
      <c r="B457" s="37"/>
      <c r="C457" s="37"/>
      <c r="D457" s="38"/>
    </row>
    <row r="458" spans="2:4" ht="12.75">
      <c r="B458" s="37"/>
      <c r="C458" s="37"/>
      <c r="D458" s="38"/>
    </row>
    <row r="459" spans="2:4" ht="12.75">
      <c r="B459" s="37"/>
      <c r="C459" s="37"/>
      <c r="D459" s="38"/>
    </row>
    <row r="460" spans="2:4" ht="12.75">
      <c r="B460" s="37"/>
      <c r="C460" s="37"/>
      <c r="D460" s="38"/>
    </row>
    <row r="461" spans="2:4" ht="12.75">
      <c r="B461" s="37"/>
      <c r="C461" s="37"/>
      <c r="D461" s="38"/>
    </row>
    <row r="462" spans="2:4" ht="12.75">
      <c r="B462" s="37"/>
      <c r="C462" s="37"/>
      <c r="D462" s="38"/>
    </row>
    <row r="463" spans="2:4" ht="12.75">
      <c r="B463" s="37"/>
      <c r="C463" s="37"/>
      <c r="D463" s="38"/>
    </row>
    <row r="464" spans="2:4" ht="12.75">
      <c r="B464" s="37"/>
      <c r="C464" s="37"/>
      <c r="D464" s="38"/>
    </row>
    <row r="465" spans="2:4" ht="12.75">
      <c r="B465" s="37"/>
      <c r="C465" s="37"/>
      <c r="D465" s="38"/>
    </row>
    <row r="466" spans="2:4" ht="12.75">
      <c r="B466" s="37"/>
      <c r="C466" s="37"/>
      <c r="D466" s="38"/>
    </row>
    <row r="467" spans="2:4" ht="12.75">
      <c r="B467" s="37"/>
      <c r="C467" s="37"/>
      <c r="D467" s="38"/>
    </row>
    <row r="468" spans="2:4" ht="12.75">
      <c r="B468" s="37"/>
      <c r="C468" s="37"/>
      <c r="D468" s="38"/>
    </row>
    <row r="469" spans="2:4" ht="12.75">
      <c r="B469" s="37"/>
      <c r="C469" s="37"/>
      <c r="D469" s="38"/>
    </row>
    <row r="470" spans="2:4" ht="12.75">
      <c r="B470" s="37"/>
      <c r="C470" s="37"/>
      <c r="D470" s="38"/>
    </row>
    <row r="471" spans="2:4" ht="12.75">
      <c r="B471" s="37"/>
      <c r="C471" s="37"/>
      <c r="D471" s="38"/>
    </row>
  </sheetData>
  <sheetProtection/>
  <mergeCells count="1">
    <mergeCell ref="A7:D7"/>
  </mergeCells>
  <printOptions/>
  <pageMargins left="0.89" right="0.43" top="0.55" bottom="0.48" header="0.37" footer="0.24"/>
  <pageSetup firstPageNumber="2" useFirstPageNumber="1" fitToHeight="0" fitToWidth="1" horizontalDpi="600" verticalDpi="600" orientation="portrait" paperSize="9" scale="9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user</cp:lastModifiedBy>
  <cp:lastPrinted>2018-05-11T12:51:28Z</cp:lastPrinted>
  <dcterms:created xsi:type="dcterms:W3CDTF">2011-03-10T09:50:22Z</dcterms:created>
  <dcterms:modified xsi:type="dcterms:W3CDTF">2018-05-18T06:41:40Z</dcterms:modified>
  <cp:category/>
  <cp:version/>
  <cp:contentType/>
  <cp:contentStatus/>
</cp:coreProperties>
</file>